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800" windowHeight="11925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Sheet1!$A$4:$M$1425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25" i="1" l="1"/>
  <c r="L1425" i="1" s="1"/>
  <c r="D1425" i="1"/>
  <c r="K1424" i="1"/>
  <c r="L1424" i="1" s="1"/>
  <c r="D1424" i="1"/>
  <c r="K1423" i="1"/>
  <c r="L1423" i="1" s="1"/>
  <c r="D1423" i="1"/>
  <c r="K1422" i="1"/>
  <c r="L1422" i="1" s="1"/>
  <c r="D1422" i="1"/>
  <c r="K1421" i="1"/>
  <c r="L1421" i="1" s="1"/>
  <c r="D1421" i="1"/>
  <c r="K1420" i="1"/>
  <c r="L1420" i="1" s="1"/>
  <c r="D1420" i="1"/>
  <c r="K1419" i="1"/>
  <c r="L1419" i="1" s="1"/>
  <c r="D1419" i="1"/>
  <c r="K1418" i="1"/>
  <c r="L1418" i="1" s="1"/>
  <c r="D1418" i="1"/>
  <c r="K1417" i="1"/>
  <c r="L1417" i="1" s="1"/>
  <c r="D1417" i="1"/>
  <c r="K1416" i="1"/>
  <c r="L1416" i="1" s="1"/>
  <c r="D1416" i="1"/>
  <c r="K1415" i="1"/>
  <c r="L1415" i="1" s="1"/>
  <c r="D1415" i="1"/>
  <c r="K1414" i="1"/>
  <c r="L1414" i="1" s="1"/>
  <c r="D1414" i="1"/>
  <c r="K1413" i="1"/>
  <c r="L1413" i="1" s="1"/>
  <c r="D1413" i="1"/>
  <c r="K1412" i="1"/>
  <c r="L1412" i="1" s="1"/>
  <c r="D1412" i="1"/>
  <c r="K1411" i="1"/>
  <c r="L1411" i="1" s="1"/>
  <c r="D1411" i="1"/>
  <c r="K1410" i="1"/>
  <c r="L1410" i="1" s="1"/>
  <c r="D1410" i="1"/>
  <c r="K1409" i="1"/>
  <c r="L1409" i="1" s="1"/>
  <c r="D1409" i="1"/>
  <c r="K1408" i="1"/>
  <c r="L1408" i="1" s="1"/>
  <c r="D1408" i="1"/>
  <c r="K1407" i="1"/>
  <c r="L1407" i="1" s="1"/>
  <c r="D1407" i="1"/>
  <c r="K1406" i="1"/>
  <c r="L1406" i="1" s="1"/>
  <c r="D1406" i="1"/>
  <c r="K1405" i="1"/>
  <c r="L1405" i="1" s="1"/>
  <c r="D1405" i="1"/>
  <c r="K1404" i="1"/>
  <c r="L1404" i="1" s="1"/>
  <c r="D1404" i="1"/>
  <c r="K1403" i="1"/>
  <c r="L1403" i="1" s="1"/>
  <c r="D1403" i="1"/>
  <c r="K1402" i="1"/>
  <c r="L1402" i="1" s="1"/>
  <c r="D1402" i="1"/>
  <c r="K1401" i="1"/>
  <c r="L1401" i="1" s="1"/>
  <c r="D1401" i="1"/>
  <c r="K1400" i="1"/>
  <c r="L1400" i="1" s="1"/>
  <c r="D1400" i="1"/>
  <c r="K1399" i="1"/>
  <c r="L1399" i="1" s="1"/>
  <c r="D1399" i="1"/>
  <c r="D1398" i="1"/>
  <c r="K1397" i="1"/>
  <c r="L1397" i="1" s="1"/>
  <c r="D1397" i="1"/>
  <c r="K1396" i="1"/>
  <c r="L1396" i="1" s="1"/>
  <c r="D1396" i="1"/>
  <c r="K1395" i="1"/>
  <c r="L1395" i="1" s="1"/>
  <c r="D1395" i="1"/>
  <c r="K1394" i="1"/>
  <c r="L1394" i="1" s="1"/>
  <c r="D1394" i="1"/>
  <c r="K1393" i="1"/>
  <c r="L1393" i="1" s="1"/>
  <c r="D1393" i="1"/>
  <c r="K1392" i="1"/>
  <c r="L1392" i="1" s="1"/>
  <c r="D1392" i="1"/>
  <c r="K1391" i="1"/>
  <c r="L1391" i="1" s="1"/>
  <c r="D1391" i="1"/>
  <c r="K1390" i="1"/>
  <c r="L1390" i="1" s="1"/>
  <c r="D1390" i="1"/>
  <c r="K1389" i="1"/>
  <c r="L1389" i="1" s="1"/>
  <c r="D1389" i="1"/>
  <c r="K1388" i="1"/>
  <c r="L1388" i="1" s="1"/>
  <c r="D1388" i="1"/>
  <c r="K1387" i="1"/>
  <c r="L1387" i="1" s="1"/>
  <c r="D1387" i="1"/>
  <c r="K1386" i="1"/>
  <c r="L1386" i="1" s="1"/>
  <c r="D1386" i="1"/>
  <c r="K1385" i="1"/>
  <c r="L1385" i="1" s="1"/>
  <c r="D1385" i="1"/>
  <c r="K1384" i="1"/>
  <c r="L1384" i="1" s="1"/>
  <c r="D1384" i="1"/>
  <c r="K1383" i="1"/>
  <c r="L1383" i="1" s="1"/>
  <c r="D1383" i="1"/>
  <c r="K1382" i="1"/>
  <c r="L1382" i="1" s="1"/>
  <c r="D1382" i="1"/>
  <c r="K1381" i="1"/>
  <c r="L1381" i="1" s="1"/>
  <c r="D1381" i="1"/>
  <c r="K1380" i="1"/>
  <c r="L1380" i="1" s="1"/>
  <c r="D1380" i="1"/>
  <c r="K1379" i="1"/>
  <c r="L1379" i="1" s="1"/>
  <c r="D1379" i="1"/>
  <c r="K1378" i="1"/>
  <c r="L1378" i="1" s="1"/>
  <c r="D1378" i="1"/>
  <c r="K1377" i="1"/>
  <c r="L1377" i="1" s="1"/>
  <c r="D1377" i="1"/>
  <c r="K1376" i="1"/>
  <c r="L1376" i="1" s="1"/>
  <c r="D1376" i="1"/>
  <c r="K1375" i="1"/>
  <c r="L1375" i="1" s="1"/>
  <c r="D1375" i="1"/>
  <c r="K1374" i="1"/>
  <c r="L1374" i="1" s="1"/>
  <c r="D1374" i="1"/>
  <c r="K1373" i="1"/>
  <c r="L1373" i="1" s="1"/>
  <c r="D1373" i="1"/>
  <c r="K1372" i="1"/>
  <c r="L1372" i="1" s="1"/>
  <c r="D1372" i="1"/>
  <c r="K1371" i="1"/>
  <c r="L1371" i="1" s="1"/>
  <c r="D1371" i="1"/>
  <c r="K1370" i="1"/>
  <c r="L1370" i="1" s="1"/>
  <c r="D1370" i="1"/>
  <c r="K1369" i="1"/>
  <c r="L1369" i="1" s="1"/>
  <c r="D1369" i="1"/>
  <c r="K1368" i="1"/>
  <c r="L1368" i="1" s="1"/>
  <c r="D1368" i="1"/>
  <c r="K1367" i="1"/>
  <c r="L1367" i="1" s="1"/>
  <c r="D1367" i="1"/>
  <c r="K1366" i="1"/>
  <c r="L1366" i="1" s="1"/>
  <c r="D1366" i="1"/>
  <c r="K1365" i="1"/>
  <c r="L1365" i="1" s="1"/>
  <c r="D1365" i="1"/>
  <c r="K1364" i="1"/>
  <c r="L1364" i="1" s="1"/>
  <c r="D1364" i="1"/>
  <c r="K1363" i="1"/>
  <c r="L1363" i="1" s="1"/>
  <c r="D1363" i="1"/>
  <c r="K1362" i="1"/>
  <c r="L1362" i="1" s="1"/>
  <c r="D1362" i="1"/>
  <c r="K1361" i="1"/>
  <c r="L1361" i="1" s="1"/>
  <c r="D1361" i="1"/>
  <c r="K1360" i="1"/>
  <c r="L1360" i="1" s="1"/>
  <c r="D1360" i="1"/>
  <c r="K1359" i="1"/>
  <c r="L1359" i="1" s="1"/>
  <c r="D1359" i="1"/>
  <c r="K1358" i="1"/>
  <c r="L1358" i="1" s="1"/>
  <c r="D1358" i="1"/>
  <c r="K1357" i="1"/>
  <c r="L1357" i="1" s="1"/>
  <c r="D1357" i="1"/>
  <c r="K1356" i="1"/>
  <c r="L1356" i="1" s="1"/>
  <c r="D1356" i="1"/>
  <c r="K1355" i="1"/>
  <c r="L1355" i="1" s="1"/>
  <c r="D1355" i="1"/>
  <c r="K1354" i="1"/>
  <c r="L1354" i="1" s="1"/>
  <c r="D1354" i="1"/>
  <c r="K1353" i="1"/>
  <c r="L1353" i="1" s="1"/>
  <c r="D1353" i="1"/>
  <c r="K1352" i="1"/>
  <c r="L1352" i="1" s="1"/>
  <c r="D1352" i="1"/>
  <c r="K1351" i="1"/>
  <c r="L1351" i="1" s="1"/>
  <c r="D1351" i="1"/>
  <c r="K1350" i="1"/>
  <c r="L1350" i="1" s="1"/>
  <c r="D1350" i="1"/>
  <c r="K1349" i="1"/>
  <c r="L1349" i="1" s="1"/>
  <c r="D1349" i="1"/>
  <c r="K1348" i="1"/>
  <c r="L1348" i="1" s="1"/>
  <c r="D1348" i="1"/>
  <c r="K1347" i="1"/>
  <c r="L1347" i="1" s="1"/>
  <c r="D1347" i="1"/>
  <c r="K1346" i="1"/>
  <c r="L1346" i="1" s="1"/>
  <c r="D1346" i="1"/>
  <c r="K1345" i="1"/>
  <c r="L1345" i="1" s="1"/>
  <c r="D1345" i="1"/>
  <c r="K1344" i="1"/>
  <c r="L1344" i="1" s="1"/>
  <c r="D1344" i="1"/>
  <c r="K1343" i="1"/>
  <c r="L1343" i="1" s="1"/>
  <c r="D1343" i="1"/>
  <c r="K1342" i="1"/>
  <c r="L1342" i="1" s="1"/>
  <c r="D1342" i="1"/>
  <c r="K1341" i="1"/>
  <c r="L1341" i="1" s="1"/>
  <c r="D1341" i="1"/>
  <c r="K1340" i="1"/>
  <c r="L1340" i="1" s="1"/>
  <c r="D1340" i="1"/>
  <c r="K1339" i="1"/>
  <c r="L1339" i="1" s="1"/>
  <c r="D1339" i="1"/>
  <c r="K1338" i="1"/>
  <c r="L1338" i="1" s="1"/>
  <c r="D1338" i="1"/>
  <c r="K1337" i="1"/>
  <c r="D1337" i="1"/>
  <c r="K1336" i="1"/>
  <c r="L1336" i="1" s="1"/>
  <c r="G1336" i="1"/>
  <c r="D1336" i="1"/>
  <c r="K1335" i="1"/>
  <c r="L1335" i="1" s="1"/>
  <c r="G1335" i="1"/>
  <c r="D1335" i="1"/>
  <c r="K1334" i="1"/>
  <c r="L1334" i="1" s="1"/>
  <c r="G1334" i="1"/>
  <c r="D1334" i="1"/>
  <c r="K1333" i="1"/>
  <c r="L1333" i="1" s="1"/>
  <c r="G1333" i="1"/>
  <c r="D1333" i="1"/>
  <c r="K1332" i="1"/>
  <c r="L1332" i="1" s="1"/>
  <c r="G1332" i="1"/>
  <c r="D1332" i="1"/>
  <c r="K1331" i="1"/>
  <c r="L1331" i="1" s="1"/>
  <c r="G1331" i="1"/>
  <c r="D1331" i="1"/>
  <c r="K1330" i="1"/>
  <c r="L1330" i="1" s="1"/>
  <c r="G1330" i="1"/>
  <c r="D1330" i="1"/>
  <c r="K1329" i="1"/>
  <c r="L1329" i="1" s="1"/>
  <c r="G1329" i="1"/>
  <c r="D1329" i="1"/>
  <c r="K1328" i="1"/>
  <c r="L1328" i="1" s="1"/>
  <c r="G1328" i="1"/>
  <c r="D1328" i="1"/>
  <c r="K1327" i="1"/>
  <c r="L1327" i="1" s="1"/>
  <c r="G1327" i="1"/>
  <c r="D1327" i="1"/>
  <c r="K1326" i="1"/>
  <c r="L1326" i="1" s="1"/>
  <c r="G1326" i="1"/>
  <c r="D1326" i="1"/>
  <c r="K1325" i="1"/>
  <c r="L1325" i="1" s="1"/>
  <c r="G1325" i="1"/>
  <c r="D1325" i="1"/>
  <c r="K1324" i="1"/>
  <c r="L1324" i="1" s="1"/>
  <c r="G1324" i="1"/>
  <c r="D1324" i="1"/>
  <c r="K1323" i="1"/>
  <c r="L1323" i="1" s="1"/>
  <c r="G1323" i="1"/>
  <c r="D1323" i="1"/>
  <c r="K1322" i="1"/>
  <c r="L1322" i="1" s="1"/>
  <c r="G1322" i="1"/>
  <c r="D1322" i="1"/>
  <c r="K1321" i="1"/>
  <c r="L1321" i="1" s="1"/>
  <c r="G1321" i="1"/>
  <c r="D1321" i="1"/>
  <c r="K1320" i="1"/>
  <c r="L1320" i="1" s="1"/>
  <c r="G1320" i="1"/>
  <c r="D1320" i="1"/>
  <c r="K1319" i="1"/>
  <c r="L1319" i="1" s="1"/>
  <c r="G1319" i="1"/>
  <c r="D1319" i="1"/>
  <c r="K1318" i="1"/>
  <c r="L1318" i="1" s="1"/>
  <c r="G1318" i="1"/>
  <c r="D1318" i="1"/>
  <c r="K1317" i="1"/>
  <c r="L1317" i="1" s="1"/>
  <c r="G1317" i="1"/>
  <c r="D1317" i="1"/>
  <c r="K1316" i="1"/>
  <c r="L1316" i="1" s="1"/>
  <c r="G1316" i="1"/>
  <c r="D1316" i="1"/>
  <c r="K1315" i="1"/>
  <c r="L1315" i="1" s="1"/>
  <c r="G1315" i="1"/>
  <c r="D1315" i="1"/>
  <c r="K1314" i="1"/>
  <c r="L1314" i="1" s="1"/>
  <c r="G1314" i="1"/>
  <c r="D1314" i="1"/>
  <c r="K1313" i="1"/>
  <c r="L1313" i="1" s="1"/>
  <c r="G1313" i="1"/>
  <c r="D1313" i="1"/>
  <c r="K1312" i="1"/>
  <c r="L1312" i="1" s="1"/>
  <c r="G1312" i="1"/>
  <c r="D1312" i="1"/>
  <c r="K1311" i="1"/>
  <c r="L1311" i="1" s="1"/>
  <c r="G1311" i="1"/>
  <c r="D1311" i="1"/>
  <c r="K1310" i="1"/>
  <c r="L1310" i="1" s="1"/>
  <c r="G1310" i="1"/>
  <c r="D1310" i="1"/>
  <c r="K1309" i="1"/>
  <c r="L1309" i="1" s="1"/>
  <c r="G1309" i="1"/>
  <c r="D1309" i="1"/>
  <c r="K1308" i="1"/>
  <c r="L1308" i="1" s="1"/>
  <c r="G1308" i="1"/>
  <c r="D1308" i="1"/>
  <c r="G1307" i="1"/>
  <c r="D1307" i="1"/>
  <c r="K1306" i="1"/>
  <c r="L1306" i="1" s="1"/>
  <c r="G1306" i="1"/>
  <c r="D1306" i="1"/>
  <c r="K1305" i="1"/>
  <c r="L1305" i="1" s="1"/>
  <c r="G1305" i="1"/>
  <c r="D1305" i="1"/>
  <c r="K1304" i="1"/>
  <c r="L1304" i="1" s="1"/>
  <c r="G1304" i="1"/>
  <c r="D1304" i="1"/>
  <c r="K1303" i="1"/>
  <c r="L1303" i="1" s="1"/>
  <c r="G1303" i="1"/>
  <c r="D1303" i="1"/>
  <c r="K1302" i="1"/>
  <c r="L1302" i="1" s="1"/>
  <c r="G1302" i="1"/>
  <c r="D1302" i="1"/>
  <c r="K1301" i="1"/>
  <c r="L1301" i="1" s="1"/>
  <c r="G1301" i="1"/>
  <c r="D1301" i="1"/>
  <c r="K1300" i="1"/>
  <c r="L1300" i="1" s="1"/>
  <c r="G1300" i="1"/>
  <c r="D1300" i="1"/>
  <c r="K1299" i="1"/>
  <c r="L1299" i="1" s="1"/>
  <c r="G1299" i="1"/>
  <c r="D1299" i="1"/>
  <c r="K1298" i="1"/>
  <c r="L1298" i="1" s="1"/>
  <c r="G1298" i="1"/>
  <c r="D1298" i="1"/>
  <c r="K1297" i="1"/>
  <c r="L1297" i="1" s="1"/>
  <c r="G1297" i="1"/>
  <c r="D1297" i="1"/>
  <c r="K1296" i="1"/>
  <c r="L1296" i="1" s="1"/>
  <c r="G1296" i="1"/>
  <c r="D1296" i="1"/>
  <c r="K1295" i="1"/>
  <c r="L1295" i="1" s="1"/>
  <c r="G1295" i="1"/>
  <c r="D1295" i="1"/>
  <c r="K1294" i="1"/>
  <c r="L1294" i="1" s="1"/>
  <c r="G1294" i="1"/>
  <c r="D1294" i="1"/>
  <c r="K1293" i="1"/>
  <c r="L1293" i="1" s="1"/>
  <c r="G1293" i="1"/>
  <c r="D1293" i="1"/>
  <c r="K1292" i="1"/>
  <c r="L1292" i="1" s="1"/>
  <c r="G1292" i="1"/>
  <c r="D1292" i="1"/>
  <c r="K1291" i="1"/>
  <c r="L1291" i="1" s="1"/>
  <c r="G1291" i="1"/>
  <c r="D1291" i="1"/>
  <c r="K1290" i="1"/>
  <c r="L1290" i="1" s="1"/>
  <c r="G1290" i="1"/>
  <c r="D1290" i="1"/>
  <c r="K1289" i="1"/>
  <c r="L1289" i="1" s="1"/>
  <c r="G1289" i="1"/>
  <c r="D1289" i="1"/>
  <c r="K1288" i="1"/>
  <c r="L1288" i="1" s="1"/>
  <c r="G1288" i="1"/>
  <c r="D1288" i="1"/>
  <c r="K1287" i="1"/>
  <c r="L1287" i="1" s="1"/>
  <c r="G1287" i="1"/>
  <c r="D1287" i="1"/>
  <c r="K1286" i="1"/>
  <c r="L1286" i="1" s="1"/>
  <c r="G1286" i="1"/>
  <c r="D1286" i="1"/>
  <c r="K1285" i="1"/>
  <c r="L1285" i="1" s="1"/>
  <c r="G1285" i="1"/>
  <c r="D1285" i="1"/>
  <c r="K1284" i="1"/>
  <c r="L1284" i="1" s="1"/>
  <c r="G1284" i="1"/>
  <c r="D1284" i="1"/>
  <c r="K1283" i="1"/>
  <c r="L1283" i="1" s="1"/>
  <c r="G1283" i="1"/>
  <c r="D1283" i="1"/>
  <c r="K1282" i="1"/>
  <c r="L1282" i="1" s="1"/>
  <c r="G1282" i="1"/>
  <c r="D1282" i="1"/>
  <c r="K1281" i="1"/>
  <c r="L1281" i="1" s="1"/>
  <c r="G1281" i="1"/>
  <c r="D1281" i="1"/>
  <c r="K1280" i="1"/>
  <c r="L1280" i="1" s="1"/>
  <c r="G1280" i="1"/>
  <c r="D1280" i="1"/>
  <c r="K1279" i="1"/>
  <c r="L1279" i="1" s="1"/>
  <c r="G1279" i="1"/>
  <c r="D1279" i="1"/>
  <c r="K1278" i="1"/>
  <c r="L1278" i="1" s="1"/>
  <c r="G1278" i="1"/>
  <c r="D1278" i="1"/>
  <c r="K1277" i="1"/>
  <c r="L1277" i="1" s="1"/>
  <c r="G1277" i="1"/>
  <c r="D1277" i="1"/>
  <c r="K1276" i="1"/>
  <c r="L1276" i="1" s="1"/>
  <c r="G1276" i="1"/>
  <c r="D1276" i="1"/>
  <c r="K1275" i="1"/>
  <c r="L1275" i="1" s="1"/>
  <c r="G1275" i="1"/>
  <c r="D1275" i="1"/>
  <c r="K1274" i="1"/>
  <c r="L1274" i="1" s="1"/>
  <c r="G1274" i="1"/>
  <c r="D1274" i="1"/>
  <c r="K1273" i="1"/>
  <c r="L1273" i="1" s="1"/>
  <c r="G1273" i="1"/>
  <c r="D1273" i="1"/>
  <c r="K1272" i="1"/>
  <c r="L1272" i="1" s="1"/>
  <c r="G1272" i="1"/>
  <c r="D1272" i="1"/>
  <c r="K1271" i="1"/>
  <c r="L1271" i="1" s="1"/>
  <c r="G1271" i="1"/>
  <c r="D1271" i="1"/>
  <c r="K1270" i="1"/>
  <c r="L1270" i="1" s="1"/>
  <c r="G1270" i="1"/>
  <c r="D1270" i="1"/>
  <c r="K1269" i="1"/>
  <c r="L1269" i="1" s="1"/>
  <c r="G1269" i="1"/>
  <c r="D1269" i="1"/>
  <c r="K1268" i="1"/>
  <c r="L1268" i="1" s="1"/>
  <c r="G1268" i="1"/>
  <c r="D1268" i="1"/>
  <c r="K1267" i="1"/>
  <c r="L1267" i="1" s="1"/>
  <c r="G1267" i="1"/>
  <c r="D1267" i="1"/>
  <c r="K1266" i="1"/>
  <c r="L1266" i="1" s="1"/>
  <c r="G1266" i="1"/>
  <c r="D1266" i="1"/>
  <c r="K1265" i="1"/>
  <c r="L1265" i="1" s="1"/>
  <c r="G1265" i="1"/>
  <c r="D1265" i="1"/>
  <c r="K1264" i="1"/>
  <c r="L1264" i="1" s="1"/>
  <c r="G1264" i="1"/>
  <c r="D1264" i="1"/>
  <c r="K1263" i="1"/>
  <c r="L1263" i="1" s="1"/>
  <c r="G1263" i="1"/>
  <c r="D1263" i="1"/>
  <c r="K1262" i="1"/>
  <c r="L1262" i="1" s="1"/>
  <c r="G1262" i="1"/>
  <c r="D1262" i="1"/>
  <c r="K1261" i="1"/>
  <c r="L1261" i="1" s="1"/>
  <c r="G1261" i="1"/>
  <c r="D1261" i="1"/>
  <c r="K1260" i="1"/>
  <c r="L1260" i="1" s="1"/>
  <c r="G1260" i="1"/>
  <c r="D1260" i="1"/>
  <c r="K1259" i="1"/>
  <c r="L1259" i="1" s="1"/>
  <c r="G1259" i="1"/>
  <c r="D1259" i="1"/>
  <c r="K1258" i="1"/>
  <c r="L1258" i="1" s="1"/>
  <c r="G1258" i="1"/>
  <c r="D1258" i="1"/>
  <c r="K1257" i="1"/>
  <c r="L1257" i="1" s="1"/>
  <c r="G1257" i="1"/>
  <c r="D1257" i="1"/>
  <c r="K1256" i="1"/>
  <c r="L1256" i="1" s="1"/>
  <c r="G1256" i="1"/>
  <c r="D1256" i="1"/>
  <c r="K1255" i="1"/>
  <c r="L1255" i="1" s="1"/>
  <c r="G1255" i="1"/>
  <c r="D1255" i="1"/>
  <c r="K1254" i="1"/>
  <c r="L1254" i="1" s="1"/>
  <c r="G1254" i="1"/>
  <c r="D1254" i="1"/>
  <c r="K1253" i="1"/>
  <c r="L1253" i="1" s="1"/>
  <c r="G1253" i="1"/>
  <c r="D1253" i="1"/>
  <c r="K1252" i="1"/>
  <c r="L1252" i="1" s="1"/>
  <c r="G1252" i="1"/>
  <c r="D1252" i="1"/>
  <c r="K1251" i="1"/>
  <c r="L1251" i="1" s="1"/>
  <c r="G1251" i="1"/>
  <c r="D1251" i="1"/>
  <c r="K1250" i="1"/>
  <c r="L1250" i="1" s="1"/>
  <c r="G1250" i="1"/>
  <c r="D1250" i="1"/>
  <c r="K1249" i="1"/>
  <c r="L1249" i="1" s="1"/>
  <c r="G1249" i="1"/>
  <c r="D1249" i="1"/>
  <c r="K1248" i="1"/>
  <c r="L1248" i="1" s="1"/>
  <c r="G1248" i="1"/>
  <c r="D1248" i="1"/>
  <c r="K1247" i="1"/>
  <c r="L1247" i="1" s="1"/>
  <c r="G1247" i="1"/>
  <c r="D1247" i="1"/>
  <c r="K1246" i="1"/>
  <c r="L1246" i="1" s="1"/>
  <c r="G1246" i="1"/>
  <c r="D1246" i="1"/>
  <c r="K1245" i="1"/>
  <c r="L1245" i="1" s="1"/>
  <c r="G1245" i="1"/>
  <c r="D1245" i="1"/>
  <c r="K1244" i="1"/>
  <c r="L1244" i="1" s="1"/>
  <c r="G1244" i="1"/>
  <c r="D1244" i="1"/>
  <c r="K1243" i="1"/>
  <c r="L1243" i="1" s="1"/>
  <c r="G1243" i="1"/>
  <c r="D1243" i="1"/>
  <c r="K1242" i="1"/>
  <c r="L1242" i="1" s="1"/>
  <c r="G1242" i="1"/>
  <c r="D1242" i="1"/>
  <c r="K1241" i="1"/>
  <c r="L1241" i="1" s="1"/>
  <c r="G1241" i="1"/>
  <c r="D1241" i="1"/>
  <c r="K1240" i="1"/>
  <c r="L1240" i="1" s="1"/>
  <c r="G1240" i="1"/>
  <c r="D1240" i="1"/>
  <c r="K1239" i="1"/>
  <c r="L1239" i="1" s="1"/>
  <c r="G1239" i="1"/>
  <c r="D1239" i="1"/>
  <c r="K1238" i="1"/>
  <c r="L1238" i="1" s="1"/>
  <c r="G1238" i="1"/>
  <c r="D1238" i="1"/>
  <c r="K1237" i="1"/>
  <c r="L1237" i="1" s="1"/>
  <c r="G1237" i="1"/>
  <c r="D1237" i="1"/>
  <c r="K1236" i="1"/>
  <c r="L1236" i="1" s="1"/>
  <c r="G1236" i="1"/>
  <c r="D1236" i="1"/>
  <c r="K1235" i="1"/>
  <c r="L1235" i="1" s="1"/>
  <c r="G1235" i="1"/>
  <c r="D1235" i="1"/>
  <c r="K1234" i="1"/>
  <c r="L1234" i="1" s="1"/>
  <c r="G1234" i="1"/>
  <c r="D1234" i="1"/>
  <c r="K1233" i="1"/>
  <c r="L1233" i="1" s="1"/>
  <c r="G1233" i="1"/>
  <c r="D1233" i="1"/>
  <c r="K1232" i="1"/>
  <c r="L1232" i="1" s="1"/>
  <c r="G1232" i="1"/>
  <c r="D1232" i="1"/>
  <c r="K1231" i="1"/>
  <c r="L1231" i="1" s="1"/>
  <c r="G1231" i="1"/>
  <c r="D1231" i="1"/>
  <c r="K1230" i="1"/>
  <c r="L1230" i="1" s="1"/>
  <c r="G1230" i="1"/>
  <c r="D1230" i="1"/>
  <c r="K1229" i="1"/>
  <c r="L1229" i="1" s="1"/>
  <c r="G1229" i="1"/>
  <c r="D1229" i="1"/>
  <c r="K1228" i="1"/>
  <c r="L1228" i="1" s="1"/>
  <c r="G1228" i="1"/>
  <c r="D1228" i="1"/>
  <c r="K1227" i="1"/>
  <c r="L1227" i="1" s="1"/>
  <c r="G1227" i="1"/>
  <c r="D1227" i="1"/>
  <c r="K1226" i="1"/>
  <c r="L1226" i="1" s="1"/>
  <c r="G1226" i="1"/>
  <c r="D1226" i="1"/>
  <c r="K1225" i="1"/>
  <c r="L1225" i="1" s="1"/>
  <c r="G1225" i="1"/>
  <c r="D1225" i="1"/>
  <c r="K1224" i="1"/>
  <c r="L1224" i="1" s="1"/>
  <c r="G1224" i="1"/>
  <c r="D1224" i="1"/>
  <c r="K1223" i="1"/>
  <c r="L1223" i="1" s="1"/>
  <c r="G1223" i="1"/>
  <c r="D1223" i="1"/>
  <c r="K1222" i="1"/>
  <c r="L1222" i="1" s="1"/>
  <c r="G1222" i="1"/>
  <c r="D1222" i="1"/>
  <c r="K1221" i="1"/>
  <c r="L1221" i="1" s="1"/>
  <c r="G1221" i="1"/>
  <c r="D1221" i="1"/>
  <c r="K1220" i="1"/>
  <c r="L1220" i="1" s="1"/>
  <c r="G1220" i="1"/>
  <c r="D1220" i="1"/>
  <c r="K1219" i="1"/>
  <c r="L1219" i="1" s="1"/>
  <c r="G1219" i="1"/>
  <c r="D1219" i="1"/>
  <c r="K1218" i="1"/>
  <c r="L1218" i="1" s="1"/>
  <c r="G1218" i="1"/>
  <c r="D1218" i="1"/>
  <c r="K1217" i="1"/>
  <c r="L1217" i="1" s="1"/>
  <c r="G1217" i="1"/>
  <c r="D1217" i="1"/>
  <c r="K1216" i="1"/>
  <c r="L1216" i="1" s="1"/>
  <c r="G1216" i="1"/>
  <c r="D1216" i="1"/>
  <c r="K1215" i="1"/>
  <c r="L1215" i="1" s="1"/>
  <c r="G1215" i="1"/>
  <c r="D1215" i="1"/>
  <c r="K1214" i="1"/>
  <c r="L1214" i="1" s="1"/>
  <c r="G1214" i="1"/>
  <c r="D1214" i="1"/>
  <c r="K1213" i="1"/>
  <c r="L1213" i="1" s="1"/>
  <c r="G1213" i="1"/>
  <c r="D1213" i="1"/>
  <c r="K1212" i="1"/>
  <c r="L1212" i="1" s="1"/>
  <c r="G1212" i="1"/>
  <c r="D1212" i="1"/>
  <c r="K1211" i="1"/>
  <c r="L1211" i="1" s="1"/>
  <c r="G1211" i="1"/>
  <c r="D1211" i="1"/>
  <c r="K1210" i="1"/>
  <c r="L1210" i="1" s="1"/>
  <c r="G1210" i="1"/>
  <c r="D1210" i="1"/>
  <c r="K1209" i="1"/>
  <c r="L1209" i="1" s="1"/>
  <c r="G1209" i="1"/>
  <c r="D1209" i="1"/>
  <c r="K1208" i="1"/>
  <c r="L1208" i="1" s="1"/>
  <c r="G1208" i="1"/>
  <c r="D1208" i="1"/>
  <c r="K1207" i="1"/>
  <c r="L1207" i="1" s="1"/>
  <c r="G1207" i="1"/>
  <c r="D1207" i="1"/>
  <c r="G1206" i="1"/>
  <c r="D1206" i="1"/>
  <c r="K1205" i="1"/>
  <c r="L1205" i="1" s="1"/>
  <c r="G1205" i="1"/>
  <c r="D1205" i="1"/>
  <c r="K1204" i="1"/>
  <c r="L1204" i="1" s="1"/>
  <c r="G1204" i="1"/>
  <c r="D1204" i="1"/>
  <c r="K1203" i="1"/>
  <c r="L1203" i="1" s="1"/>
  <c r="G1203" i="1"/>
  <c r="D1203" i="1"/>
  <c r="K1202" i="1"/>
  <c r="L1202" i="1" s="1"/>
  <c r="G1202" i="1"/>
  <c r="D1202" i="1"/>
  <c r="K1201" i="1"/>
  <c r="L1201" i="1" s="1"/>
  <c r="G1201" i="1"/>
  <c r="D1201" i="1"/>
  <c r="K1200" i="1"/>
  <c r="L1200" i="1" s="1"/>
  <c r="G1200" i="1"/>
  <c r="D1200" i="1"/>
  <c r="K1199" i="1"/>
  <c r="L1199" i="1" s="1"/>
  <c r="G1199" i="1"/>
  <c r="D1199" i="1"/>
  <c r="K1198" i="1"/>
  <c r="L1198" i="1" s="1"/>
  <c r="G1198" i="1"/>
  <c r="D1198" i="1"/>
  <c r="K1197" i="1"/>
  <c r="L1197" i="1" s="1"/>
  <c r="G1197" i="1"/>
  <c r="K1196" i="1"/>
  <c r="L1196" i="1" s="1"/>
  <c r="G1196" i="1"/>
  <c r="D1196" i="1"/>
  <c r="K1195" i="1"/>
  <c r="L1195" i="1" s="1"/>
  <c r="G1195" i="1"/>
  <c r="D1195" i="1"/>
  <c r="K1194" i="1"/>
  <c r="L1194" i="1" s="1"/>
  <c r="G1194" i="1"/>
  <c r="D1194" i="1"/>
  <c r="K1193" i="1"/>
  <c r="L1193" i="1" s="1"/>
  <c r="G1193" i="1"/>
  <c r="D1193" i="1"/>
  <c r="K1192" i="1"/>
  <c r="L1192" i="1" s="1"/>
  <c r="G1192" i="1"/>
  <c r="D1192" i="1"/>
  <c r="K1191" i="1"/>
  <c r="L1191" i="1" s="1"/>
  <c r="G1191" i="1"/>
  <c r="D1191" i="1"/>
  <c r="K1190" i="1"/>
  <c r="L1190" i="1" s="1"/>
  <c r="G1190" i="1"/>
  <c r="D1190" i="1"/>
  <c r="K1189" i="1"/>
  <c r="L1189" i="1" s="1"/>
  <c r="G1189" i="1"/>
  <c r="D1189" i="1"/>
  <c r="K1188" i="1"/>
  <c r="L1188" i="1" s="1"/>
  <c r="G1188" i="1"/>
  <c r="D1188" i="1"/>
  <c r="K1187" i="1"/>
  <c r="L1187" i="1" s="1"/>
  <c r="G1187" i="1"/>
  <c r="D1187" i="1"/>
  <c r="K1186" i="1"/>
  <c r="L1186" i="1" s="1"/>
  <c r="G1186" i="1"/>
  <c r="D1186" i="1"/>
  <c r="K1185" i="1"/>
  <c r="L1185" i="1" s="1"/>
  <c r="G1185" i="1"/>
  <c r="D1185" i="1"/>
  <c r="K1184" i="1"/>
  <c r="L1184" i="1" s="1"/>
  <c r="G1184" i="1"/>
  <c r="D1184" i="1"/>
  <c r="K1183" i="1"/>
  <c r="L1183" i="1" s="1"/>
  <c r="G1183" i="1"/>
  <c r="D1183" i="1"/>
  <c r="K1182" i="1"/>
  <c r="L1182" i="1" s="1"/>
  <c r="G1182" i="1"/>
  <c r="D1182" i="1"/>
  <c r="K1181" i="1"/>
  <c r="L1181" i="1" s="1"/>
  <c r="G1181" i="1"/>
  <c r="D1181" i="1"/>
  <c r="K1180" i="1"/>
  <c r="L1180" i="1" s="1"/>
  <c r="G1180" i="1"/>
  <c r="D1180" i="1"/>
  <c r="K1179" i="1"/>
  <c r="L1179" i="1" s="1"/>
  <c r="G1179" i="1"/>
  <c r="D1179" i="1"/>
  <c r="K1178" i="1"/>
  <c r="L1178" i="1" s="1"/>
  <c r="G1178" i="1"/>
  <c r="D1178" i="1"/>
  <c r="K1177" i="1"/>
  <c r="L1177" i="1" s="1"/>
  <c r="G1177" i="1"/>
  <c r="D1177" i="1"/>
  <c r="K1176" i="1"/>
  <c r="L1176" i="1" s="1"/>
  <c r="G1176" i="1"/>
  <c r="D1176" i="1"/>
  <c r="K1175" i="1"/>
  <c r="L1175" i="1" s="1"/>
  <c r="G1175" i="1"/>
  <c r="D1175" i="1"/>
  <c r="K1174" i="1"/>
  <c r="L1174" i="1" s="1"/>
  <c r="G1174" i="1"/>
  <c r="D1174" i="1"/>
  <c r="K1173" i="1"/>
  <c r="L1173" i="1" s="1"/>
  <c r="G1173" i="1"/>
  <c r="D1173" i="1"/>
  <c r="K1172" i="1"/>
  <c r="L1172" i="1" s="1"/>
  <c r="G1172" i="1"/>
  <c r="D1172" i="1"/>
  <c r="K1171" i="1"/>
  <c r="L1171" i="1" s="1"/>
  <c r="G1171" i="1"/>
  <c r="D1171" i="1"/>
  <c r="K1170" i="1"/>
  <c r="L1170" i="1" s="1"/>
  <c r="G1170" i="1"/>
  <c r="D1170" i="1"/>
  <c r="K1169" i="1"/>
  <c r="L1169" i="1" s="1"/>
  <c r="G1169" i="1"/>
  <c r="D1169" i="1"/>
  <c r="K1168" i="1"/>
  <c r="L1168" i="1" s="1"/>
  <c r="G1168" i="1"/>
  <c r="D1168" i="1"/>
  <c r="K1167" i="1"/>
  <c r="L1167" i="1" s="1"/>
  <c r="G1167" i="1"/>
  <c r="D1167" i="1"/>
  <c r="K1166" i="1"/>
  <c r="L1166" i="1" s="1"/>
  <c r="G1166" i="1"/>
  <c r="D1166" i="1"/>
  <c r="K1165" i="1"/>
  <c r="L1165" i="1" s="1"/>
  <c r="G1165" i="1"/>
  <c r="D1165" i="1"/>
  <c r="K1164" i="1"/>
  <c r="L1164" i="1" s="1"/>
  <c r="G1164" i="1"/>
  <c r="D1164" i="1"/>
  <c r="K1163" i="1"/>
  <c r="L1163" i="1" s="1"/>
  <c r="G1163" i="1"/>
  <c r="D1163" i="1"/>
  <c r="K1162" i="1"/>
  <c r="L1162" i="1" s="1"/>
  <c r="G1162" i="1"/>
  <c r="D1162" i="1"/>
  <c r="K1161" i="1"/>
  <c r="L1161" i="1" s="1"/>
  <c r="G1161" i="1"/>
  <c r="D1161" i="1"/>
  <c r="K1160" i="1"/>
  <c r="L1160" i="1" s="1"/>
  <c r="G1160" i="1"/>
  <c r="D1160" i="1"/>
  <c r="K1159" i="1"/>
  <c r="L1159" i="1" s="1"/>
  <c r="G1159" i="1"/>
  <c r="D1159" i="1"/>
  <c r="K1158" i="1"/>
  <c r="L1158" i="1" s="1"/>
  <c r="G1158" i="1"/>
  <c r="D1158" i="1"/>
  <c r="K1157" i="1"/>
  <c r="L1157" i="1" s="1"/>
  <c r="G1157" i="1"/>
  <c r="D1157" i="1"/>
  <c r="K1156" i="1"/>
  <c r="L1156" i="1" s="1"/>
  <c r="G1156" i="1"/>
  <c r="D1156" i="1"/>
  <c r="K1155" i="1"/>
  <c r="L1155" i="1" s="1"/>
  <c r="G1155" i="1"/>
  <c r="D1155" i="1"/>
  <c r="K1154" i="1"/>
  <c r="L1154" i="1" s="1"/>
  <c r="G1154" i="1"/>
  <c r="D1154" i="1"/>
  <c r="K1153" i="1"/>
  <c r="L1153" i="1" s="1"/>
  <c r="G1153" i="1"/>
  <c r="D1153" i="1"/>
  <c r="K1152" i="1"/>
  <c r="L1152" i="1" s="1"/>
  <c r="G1152" i="1"/>
  <c r="D1152" i="1"/>
  <c r="K1151" i="1"/>
  <c r="L1151" i="1" s="1"/>
  <c r="G1151" i="1"/>
  <c r="D1151" i="1"/>
  <c r="K1150" i="1"/>
  <c r="L1150" i="1" s="1"/>
  <c r="G1150" i="1"/>
  <c r="D1150" i="1"/>
  <c r="K1149" i="1"/>
  <c r="L1149" i="1" s="1"/>
  <c r="G1149" i="1"/>
  <c r="D1149" i="1"/>
  <c r="K1148" i="1"/>
  <c r="L1148" i="1" s="1"/>
  <c r="G1148" i="1"/>
  <c r="D1148" i="1"/>
  <c r="K1147" i="1"/>
  <c r="L1147" i="1" s="1"/>
  <c r="G1147" i="1"/>
  <c r="D1147" i="1"/>
  <c r="K1146" i="1"/>
  <c r="L1146" i="1" s="1"/>
  <c r="G1146" i="1"/>
  <c r="D1146" i="1"/>
  <c r="K1145" i="1"/>
  <c r="L1145" i="1" s="1"/>
  <c r="G1145" i="1"/>
  <c r="D1145" i="1"/>
  <c r="K1144" i="1"/>
  <c r="L1144" i="1" s="1"/>
  <c r="G1144" i="1"/>
  <c r="D1144" i="1"/>
  <c r="K1143" i="1"/>
  <c r="L1143" i="1" s="1"/>
  <c r="G1143" i="1"/>
  <c r="D1143" i="1"/>
  <c r="K1142" i="1"/>
  <c r="L1142" i="1" s="1"/>
  <c r="G1142" i="1"/>
  <c r="D1142" i="1"/>
  <c r="K1141" i="1"/>
  <c r="L1141" i="1" s="1"/>
  <c r="G1141" i="1"/>
  <c r="D1141" i="1"/>
  <c r="K1140" i="1"/>
  <c r="L1140" i="1" s="1"/>
  <c r="G1140" i="1"/>
  <c r="D1140" i="1"/>
  <c r="K1139" i="1"/>
  <c r="L1139" i="1" s="1"/>
  <c r="G1139" i="1"/>
  <c r="D1139" i="1"/>
  <c r="K1138" i="1"/>
  <c r="L1138" i="1" s="1"/>
  <c r="G1138" i="1"/>
  <c r="D1138" i="1"/>
  <c r="K1137" i="1"/>
  <c r="L1137" i="1" s="1"/>
  <c r="G1137" i="1"/>
  <c r="D1137" i="1"/>
  <c r="K1136" i="1"/>
  <c r="L1136" i="1" s="1"/>
  <c r="G1136" i="1"/>
  <c r="D1136" i="1"/>
  <c r="K1135" i="1"/>
  <c r="L1135" i="1" s="1"/>
  <c r="G1135" i="1"/>
  <c r="D1135" i="1"/>
  <c r="K1134" i="1"/>
  <c r="L1134" i="1" s="1"/>
  <c r="G1134" i="1"/>
  <c r="D1134" i="1"/>
  <c r="K1133" i="1"/>
  <c r="L1133" i="1" s="1"/>
  <c r="G1133" i="1"/>
  <c r="D1133" i="1"/>
  <c r="K1132" i="1"/>
  <c r="L1132" i="1" s="1"/>
  <c r="G1132" i="1"/>
  <c r="D1132" i="1"/>
  <c r="K1131" i="1"/>
  <c r="L1131" i="1" s="1"/>
  <c r="G1131" i="1"/>
  <c r="D1131" i="1"/>
  <c r="K1130" i="1"/>
  <c r="L1130" i="1" s="1"/>
  <c r="G1130" i="1"/>
  <c r="D1130" i="1"/>
  <c r="K1129" i="1"/>
  <c r="L1129" i="1" s="1"/>
  <c r="G1129" i="1"/>
  <c r="D1129" i="1"/>
  <c r="K1128" i="1"/>
  <c r="L1128" i="1" s="1"/>
  <c r="G1128" i="1"/>
  <c r="D1128" i="1"/>
  <c r="K1127" i="1"/>
  <c r="L1127" i="1" s="1"/>
  <c r="G1127" i="1"/>
  <c r="D1127" i="1"/>
  <c r="K1126" i="1"/>
  <c r="L1126" i="1" s="1"/>
  <c r="G1126" i="1"/>
  <c r="D1126" i="1"/>
  <c r="K1125" i="1"/>
  <c r="L1125" i="1" s="1"/>
  <c r="G1125" i="1"/>
  <c r="D1125" i="1"/>
  <c r="K1124" i="1"/>
  <c r="L1124" i="1" s="1"/>
  <c r="G1124" i="1"/>
  <c r="D1124" i="1"/>
  <c r="K1123" i="1"/>
  <c r="L1123" i="1" s="1"/>
  <c r="G1123" i="1"/>
  <c r="D1123" i="1"/>
  <c r="K1122" i="1"/>
  <c r="L1122" i="1" s="1"/>
  <c r="G1122" i="1"/>
  <c r="D1122" i="1"/>
  <c r="K1121" i="1"/>
  <c r="G1121" i="1"/>
  <c r="D1121" i="1"/>
  <c r="K1120" i="1"/>
  <c r="L1120" i="1" s="1"/>
  <c r="K1119" i="1"/>
  <c r="L1119" i="1" s="1"/>
  <c r="K1118" i="1"/>
  <c r="L1118" i="1" s="1"/>
  <c r="G1118" i="1"/>
  <c r="D1118" i="1"/>
  <c r="K1117" i="1"/>
  <c r="L1117" i="1" s="1"/>
  <c r="G1117" i="1"/>
  <c r="D1117" i="1"/>
  <c r="K1116" i="1"/>
  <c r="L1116" i="1" s="1"/>
  <c r="G1116" i="1"/>
  <c r="D1116" i="1"/>
  <c r="K1115" i="1"/>
  <c r="L1115" i="1" s="1"/>
  <c r="G1115" i="1"/>
  <c r="D1115" i="1"/>
  <c r="K1114" i="1"/>
  <c r="L1114" i="1" s="1"/>
  <c r="G1114" i="1"/>
  <c r="D1114" i="1"/>
  <c r="K1113" i="1"/>
  <c r="L1113" i="1" s="1"/>
  <c r="G1113" i="1"/>
  <c r="D1113" i="1"/>
  <c r="K1112" i="1"/>
  <c r="L1112" i="1" s="1"/>
  <c r="G1112" i="1"/>
  <c r="D1112" i="1"/>
  <c r="K1111" i="1"/>
  <c r="L1111" i="1" s="1"/>
  <c r="G1111" i="1"/>
  <c r="D1111" i="1"/>
  <c r="K1110" i="1"/>
  <c r="L1110" i="1" s="1"/>
  <c r="G1110" i="1"/>
  <c r="D1110" i="1"/>
  <c r="K1109" i="1"/>
  <c r="L1109" i="1" s="1"/>
  <c r="G1109" i="1"/>
  <c r="D1109" i="1"/>
  <c r="K1108" i="1"/>
  <c r="L1108" i="1" s="1"/>
  <c r="G1108" i="1"/>
  <c r="D1108" i="1"/>
  <c r="K1107" i="1"/>
  <c r="L1107" i="1" s="1"/>
  <c r="G1107" i="1"/>
  <c r="D1107" i="1"/>
  <c r="K1106" i="1"/>
  <c r="L1106" i="1" s="1"/>
  <c r="G1106" i="1"/>
  <c r="D1106" i="1"/>
  <c r="K1105" i="1"/>
  <c r="L1105" i="1" s="1"/>
  <c r="G1105" i="1"/>
  <c r="D1105" i="1"/>
  <c r="K1104" i="1"/>
  <c r="L1104" i="1" s="1"/>
  <c r="G1104" i="1"/>
  <c r="D1104" i="1"/>
  <c r="K1103" i="1"/>
  <c r="L1103" i="1" s="1"/>
  <c r="G1103" i="1"/>
  <c r="D1103" i="1"/>
  <c r="K1102" i="1"/>
  <c r="L1102" i="1" s="1"/>
  <c r="G1102" i="1"/>
  <c r="D1102" i="1"/>
  <c r="K1101" i="1"/>
  <c r="L1101" i="1" s="1"/>
  <c r="G1101" i="1"/>
  <c r="D1101" i="1"/>
  <c r="K1100" i="1"/>
  <c r="L1100" i="1" s="1"/>
  <c r="G1100" i="1"/>
  <c r="D1100" i="1"/>
  <c r="K1099" i="1"/>
  <c r="L1099" i="1" s="1"/>
  <c r="G1099" i="1"/>
  <c r="D1099" i="1"/>
  <c r="K1098" i="1"/>
  <c r="L1098" i="1" s="1"/>
  <c r="G1098" i="1"/>
  <c r="D1098" i="1"/>
  <c r="K1097" i="1"/>
  <c r="L1097" i="1" s="1"/>
  <c r="G1097" i="1"/>
  <c r="D1097" i="1"/>
  <c r="K1096" i="1"/>
  <c r="L1096" i="1" s="1"/>
  <c r="G1096" i="1"/>
  <c r="D1096" i="1"/>
  <c r="K1095" i="1"/>
  <c r="L1095" i="1" s="1"/>
  <c r="G1095" i="1"/>
  <c r="D1095" i="1"/>
  <c r="K1094" i="1"/>
  <c r="L1094" i="1" s="1"/>
  <c r="G1094" i="1"/>
  <c r="D1094" i="1"/>
  <c r="K1093" i="1"/>
  <c r="L1093" i="1" s="1"/>
  <c r="G1093" i="1"/>
  <c r="D1093" i="1"/>
  <c r="K1092" i="1"/>
  <c r="L1092" i="1" s="1"/>
  <c r="G1092" i="1"/>
  <c r="D1092" i="1"/>
  <c r="K1091" i="1"/>
  <c r="L1091" i="1" s="1"/>
  <c r="G1091" i="1"/>
  <c r="D1091" i="1"/>
  <c r="K1090" i="1"/>
  <c r="L1090" i="1" s="1"/>
  <c r="G1090" i="1"/>
  <c r="D1090" i="1"/>
  <c r="K1089" i="1"/>
  <c r="L1089" i="1" s="1"/>
  <c r="G1089" i="1"/>
  <c r="D1089" i="1"/>
  <c r="K1088" i="1"/>
  <c r="L1088" i="1" s="1"/>
  <c r="G1088" i="1"/>
  <c r="D1088" i="1"/>
  <c r="K1087" i="1"/>
  <c r="L1087" i="1" s="1"/>
  <c r="G1087" i="1"/>
  <c r="D1087" i="1"/>
  <c r="K1086" i="1"/>
  <c r="L1086" i="1" s="1"/>
  <c r="G1086" i="1"/>
  <c r="D1086" i="1"/>
  <c r="K1085" i="1"/>
  <c r="L1085" i="1" s="1"/>
  <c r="G1085" i="1"/>
  <c r="D1085" i="1"/>
  <c r="K1084" i="1"/>
  <c r="L1084" i="1" s="1"/>
  <c r="G1084" i="1"/>
  <c r="D1084" i="1"/>
  <c r="K1083" i="1"/>
  <c r="L1083" i="1" s="1"/>
  <c r="G1083" i="1"/>
  <c r="D1083" i="1"/>
  <c r="K1082" i="1"/>
  <c r="L1082" i="1" s="1"/>
  <c r="G1082" i="1"/>
  <c r="D1082" i="1"/>
  <c r="K1081" i="1"/>
  <c r="L1081" i="1" s="1"/>
  <c r="G1081" i="1"/>
  <c r="D1081" i="1"/>
  <c r="K1080" i="1"/>
  <c r="L1080" i="1" s="1"/>
  <c r="G1080" i="1"/>
  <c r="D1080" i="1"/>
  <c r="K1079" i="1"/>
  <c r="L1079" i="1" s="1"/>
  <c r="G1079" i="1"/>
  <c r="D1079" i="1"/>
  <c r="K1078" i="1"/>
  <c r="L1078" i="1" s="1"/>
  <c r="G1078" i="1"/>
  <c r="D1078" i="1"/>
  <c r="K1077" i="1"/>
  <c r="L1077" i="1" s="1"/>
  <c r="G1077" i="1"/>
  <c r="D1077" i="1"/>
  <c r="K1076" i="1"/>
  <c r="L1076" i="1" s="1"/>
  <c r="G1076" i="1"/>
  <c r="D1076" i="1"/>
  <c r="K1075" i="1"/>
  <c r="L1075" i="1" s="1"/>
  <c r="G1075" i="1"/>
  <c r="D1075" i="1"/>
  <c r="K1074" i="1"/>
  <c r="L1074" i="1" s="1"/>
  <c r="G1074" i="1"/>
  <c r="D1074" i="1"/>
  <c r="K1073" i="1"/>
  <c r="L1073" i="1" s="1"/>
  <c r="G1073" i="1"/>
  <c r="D1073" i="1"/>
  <c r="K1072" i="1"/>
  <c r="L1072" i="1" s="1"/>
  <c r="G1072" i="1"/>
  <c r="D1072" i="1"/>
  <c r="K1071" i="1"/>
  <c r="L1071" i="1" s="1"/>
  <c r="G1071" i="1"/>
  <c r="K1070" i="1"/>
  <c r="L1070" i="1" s="1"/>
  <c r="G1070" i="1"/>
  <c r="D1070" i="1"/>
  <c r="K1069" i="1"/>
  <c r="L1069" i="1" s="1"/>
  <c r="G1069" i="1"/>
  <c r="D1069" i="1"/>
  <c r="K1068" i="1"/>
  <c r="L1068" i="1" s="1"/>
  <c r="G1068" i="1"/>
  <c r="D1068" i="1"/>
  <c r="K1067" i="1"/>
  <c r="L1067" i="1" s="1"/>
  <c r="D1067" i="1"/>
  <c r="K1066" i="1"/>
  <c r="L1066" i="1" s="1"/>
  <c r="D1066" i="1"/>
  <c r="K1065" i="1"/>
  <c r="L1065" i="1" s="1"/>
  <c r="G1065" i="1"/>
  <c r="D1065" i="1"/>
  <c r="K1064" i="1"/>
  <c r="L1064" i="1" s="1"/>
  <c r="G1064" i="1"/>
  <c r="D1064" i="1"/>
  <c r="K1063" i="1"/>
  <c r="L1063" i="1" s="1"/>
  <c r="G1063" i="1"/>
  <c r="D1063" i="1"/>
  <c r="K1062" i="1"/>
  <c r="L1062" i="1" s="1"/>
  <c r="G1062" i="1"/>
  <c r="D1062" i="1"/>
  <c r="K1061" i="1"/>
  <c r="L1061" i="1" s="1"/>
  <c r="G1061" i="1"/>
  <c r="D1061" i="1"/>
  <c r="K1060" i="1"/>
  <c r="L1060" i="1" s="1"/>
  <c r="D1060" i="1"/>
  <c r="K1059" i="1"/>
  <c r="L1059" i="1" s="1"/>
  <c r="G1059" i="1"/>
  <c r="D1059" i="1"/>
  <c r="K1058" i="1"/>
  <c r="L1058" i="1" s="1"/>
  <c r="G1058" i="1"/>
  <c r="D1058" i="1"/>
  <c r="K1057" i="1"/>
  <c r="L1057" i="1" s="1"/>
  <c r="G1057" i="1"/>
  <c r="D1057" i="1"/>
  <c r="K1056" i="1"/>
  <c r="L1056" i="1" s="1"/>
  <c r="G1056" i="1"/>
  <c r="D1056" i="1"/>
  <c r="K1055" i="1"/>
  <c r="L1055" i="1" s="1"/>
  <c r="G1055" i="1"/>
  <c r="D1055" i="1"/>
  <c r="K1054" i="1"/>
  <c r="L1054" i="1" s="1"/>
  <c r="D1054" i="1"/>
  <c r="K1053" i="1"/>
  <c r="L1053" i="1" s="1"/>
  <c r="G1053" i="1"/>
  <c r="D1053" i="1"/>
  <c r="K1052" i="1"/>
  <c r="L1052" i="1" s="1"/>
  <c r="G1052" i="1"/>
  <c r="D1052" i="1"/>
  <c r="K1051" i="1"/>
  <c r="L1051" i="1" s="1"/>
  <c r="G1051" i="1"/>
  <c r="D1051" i="1"/>
  <c r="K1050" i="1"/>
  <c r="L1050" i="1" s="1"/>
  <c r="G1050" i="1"/>
  <c r="D1050" i="1"/>
  <c r="K1049" i="1"/>
  <c r="L1049" i="1" s="1"/>
  <c r="G1049" i="1"/>
  <c r="D1049" i="1"/>
  <c r="K1048" i="1"/>
  <c r="L1048" i="1" s="1"/>
  <c r="G1048" i="1"/>
  <c r="D1048" i="1"/>
  <c r="K1047" i="1"/>
  <c r="L1047" i="1" s="1"/>
  <c r="G1047" i="1"/>
  <c r="D1047" i="1"/>
  <c r="K1046" i="1"/>
  <c r="L1046" i="1" s="1"/>
  <c r="G1046" i="1"/>
  <c r="D1046" i="1"/>
  <c r="K1045" i="1"/>
  <c r="L1045" i="1" s="1"/>
  <c r="G1045" i="1"/>
  <c r="D1045" i="1"/>
  <c r="K1044" i="1"/>
  <c r="L1044" i="1" s="1"/>
  <c r="G1044" i="1"/>
  <c r="D1044" i="1"/>
  <c r="K1043" i="1"/>
  <c r="L1043" i="1" s="1"/>
  <c r="G1043" i="1"/>
  <c r="D1043" i="1"/>
  <c r="K1042" i="1"/>
  <c r="L1042" i="1" s="1"/>
  <c r="G1042" i="1"/>
  <c r="D1042" i="1"/>
  <c r="K1041" i="1"/>
  <c r="L1041" i="1" s="1"/>
  <c r="D1041" i="1"/>
  <c r="K1040" i="1"/>
  <c r="L1040" i="1" s="1"/>
  <c r="G1040" i="1"/>
  <c r="D1040" i="1"/>
  <c r="K1039" i="1"/>
  <c r="L1039" i="1" s="1"/>
  <c r="G1039" i="1"/>
  <c r="D1039" i="1"/>
  <c r="K1038" i="1"/>
  <c r="L1038" i="1" s="1"/>
  <c r="G1038" i="1"/>
  <c r="D1038" i="1"/>
  <c r="K1037" i="1"/>
  <c r="L1037" i="1" s="1"/>
  <c r="G1037" i="1"/>
  <c r="D1037" i="1"/>
  <c r="K1036" i="1"/>
  <c r="L1036" i="1" s="1"/>
  <c r="G1036" i="1"/>
  <c r="D1036" i="1"/>
  <c r="K1035" i="1"/>
  <c r="L1035" i="1" s="1"/>
  <c r="G1035" i="1"/>
  <c r="D1035" i="1"/>
  <c r="K1034" i="1"/>
  <c r="L1034" i="1" s="1"/>
  <c r="G1034" i="1"/>
  <c r="D1034" i="1"/>
  <c r="K1033" i="1"/>
  <c r="L1033" i="1" s="1"/>
  <c r="D1033" i="1"/>
  <c r="K1032" i="1"/>
  <c r="L1032" i="1" s="1"/>
  <c r="G1032" i="1"/>
  <c r="D1032" i="1"/>
  <c r="K1031" i="1"/>
  <c r="L1031" i="1" s="1"/>
  <c r="G1031" i="1"/>
  <c r="D1031" i="1"/>
  <c r="K1030" i="1"/>
  <c r="L1030" i="1" s="1"/>
  <c r="G1030" i="1"/>
  <c r="D1030" i="1"/>
  <c r="K1029" i="1"/>
  <c r="L1029" i="1" s="1"/>
  <c r="G1029" i="1"/>
  <c r="D1029" i="1"/>
  <c r="K1028" i="1"/>
  <c r="L1028" i="1" s="1"/>
  <c r="G1028" i="1"/>
  <c r="D1028" i="1"/>
  <c r="K1027" i="1"/>
  <c r="L1027" i="1" s="1"/>
  <c r="G1027" i="1"/>
  <c r="D1027" i="1"/>
  <c r="K1026" i="1"/>
  <c r="L1026" i="1" s="1"/>
  <c r="G1026" i="1"/>
  <c r="D1026" i="1"/>
  <c r="L1025" i="1"/>
  <c r="K1025" i="1"/>
  <c r="L1024" i="1"/>
  <c r="K1024" i="1"/>
  <c r="L1023" i="1"/>
  <c r="K1023" i="1"/>
  <c r="L1022" i="1"/>
  <c r="K1022" i="1"/>
  <c r="L1021" i="1"/>
  <c r="K1021" i="1"/>
  <c r="L1020" i="1"/>
  <c r="K1020" i="1"/>
  <c r="L1019" i="1"/>
  <c r="K1019" i="1"/>
  <c r="L1018" i="1"/>
  <c r="K1018" i="1"/>
  <c r="L1017" i="1"/>
  <c r="K1017" i="1"/>
  <c r="L1016" i="1"/>
  <c r="K1016" i="1"/>
  <c r="L1015" i="1"/>
  <c r="K1015" i="1"/>
  <c r="L1014" i="1"/>
  <c r="K1014" i="1"/>
  <c r="L1013" i="1"/>
  <c r="K1013" i="1"/>
  <c r="L1012" i="1"/>
  <c r="K1012" i="1"/>
  <c r="L1011" i="1"/>
  <c r="K1011" i="1"/>
  <c r="L1010" i="1"/>
  <c r="K1010" i="1"/>
  <c r="D1010" i="1"/>
  <c r="L1009" i="1"/>
  <c r="K1009" i="1"/>
  <c r="L1008" i="1"/>
  <c r="K1008" i="1"/>
  <c r="L1007" i="1"/>
  <c r="K1007" i="1"/>
  <c r="L1006" i="1"/>
  <c r="K1006" i="1"/>
  <c r="L1005" i="1"/>
  <c r="K1005" i="1"/>
  <c r="L1004" i="1"/>
  <c r="K1004" i="1"/>
  <c r="D1004" i="1"/>
  <c r="L1003" i="1"/>
  <c r="K1003" i="1"/>
  <c r="L1002" i="1"/>
  <c r="K1002" i="1"/>
  <c r="L1001" i="1"/>
  <c r="K1001" i="1"/>
  <c r="L1000" i="1"/>
  <c r="K1000" i="1"/>
  <c r="L999" i="1"/>
  <c r="K999" i="1"/>
  <c r="L998" i="1"/>
  <c r="K998" i="1"/>
  <c r="L997" i="1"/>
  <c r="K997" i="1"/>
  <c r="L996" i="1"/>
  <c r="K996" i="1"/>
  <c r="L995" i="1"/>
  <c r="K995" i="1"/>
  <c r="L994" i="1"/>
  <c r="K994" i="1"/>
  <c r="L993" i="1"/>
  <c r="K993" i="1"/>
  <c r="L992" i="1"/>
  <c r="K992" i="1"/>
  <c r="L991" i="1"/>
  <c r="K991" i="1"/>
  <c r="L990" i="1"/>
  <c r="K990" i="1"/>
  <c r="L989" i="1"/>
  <c r="K989" i="1"/>
  <c r="L988" i="1"/>
  <c r="K988" i="1"/>
  <c r="L987" i="1"/>
  <c r="K987" i="1"/>
  <c r="L986" i="1"/>
  <c r="K986" i="1"/>
  <c r="L985" i="1"/>
  <c r="K985" i="1"/>
  <c r="L984" i="1"/>
  <c r="K984" i="1"/>
  <c r="L983" i="1"/>
  <c r="K983" i="1"/>
  <c r="L982" i="1"/>
  <c r="K982" i="1"/>
  <c r="L981" i="1"/>
  <c r="K981" i="1"/>
  <c r="L980" i="1"/>
  <c r="K980" i="1"/>
  <c r="L979" i="1"/>
  <c r="K979" i="1"/>
  <c r="L978" i="1"/>
  <c r="K978" i="1"/>
  <c r="L977" i="1"/>
  <c r="K977" i="1"/>
  <c r="L976" i="1"/>
  <c r="K976" i="1"/>
  <c r="L975" i="1"/>
  <c r="K975" i="1"/>
  <c r="L974" i="1"/>
  <c r="K974" i="1"/>
  <c r="L973" i="1"/>
  <c r="K973" i="1"/>
  <c r="L972" i="1"/>
  <c r="K972" i="1"/>
  <c r="L971" i="1"/>
  <c r="K971" i="1"/>
  <c r="L970" i="1"/>
  <c r="K970" i="1"/>
  <c r="L969" i="1"/>
  <c r="K969" i="1"/>
  <c r="L968" i="1"/>
  <c r="K968" i="1"/>
  <c r="L967" i="1"/>
  <c r="K967" i="1"/>
  <c r="L966" i="1"/>
  <c r="K966" i="1"/>
  <c r="L965" i="1"/>
  <c r="K965" i="1"/>
  <c r="L964" i="1"/>
  <c r="K964" i="1"/>
  <c r="L963" i="1"/>
  <c r="K963" i="1"/>
  <c r="L962" i="1"/>
  <c r="K962" i="1"/>
  <c r="L961" i="1"/>
  <c r="K961" i="1"/>
  <c r="L960" i="1"/>
  <c r="K960" i="1"/>
  <c r="L959" i="1"/>
  <c r="K959" i="1"/>
  <c r="L958" i="1"/>
  <c r="K958" i="1"/>
  <c r="L957" i="1"/>
  <c r="K957" i="1"/>
  <c r="L956" i="1"/>
  <c r="K956" i="1"/>
  <c r="L955" i="1"/>
  <c r="K955" i="1"/>
  <c r="L954" i="1"/>
  <c r="K954" i="1"/>
  <c r="L953" i="1"/>
  <c r="K953" i="1"/>
  <c r="L952" i="1"/>
  <c r="K952" i="1"/>
  <c r="L951" i="1"/>
  <c r="K951" i="1"/>
  <c r="L950" i="1"/>
  <c r="K950" i="1"/>
  <c r="L949" i="1"/>
  <c r="K949" i="1"/>
  <c r="L948" i="1"/>
  <c r="K948" i="1"/>
  <c r="L947" i="1"/>
  <c r="K947" i="1"/>
  <c r="L946" i="1"/>
  <c r="K946" i="1"/>
  <c r="L945" i="1"/>
  <c r="K945" i="1"/>
  <c r="L944" i="1"/>
  <c r="K944" i="1"/>
  <c r="L943" i="1"/>
  <c r="K943" i="1"/>
  <c r="L942" i="1"/>
  <c r="K942" i="1"/>
  <c r="L941" i="1"/>
  <c r="K941" i="1"/>
  <c r="L940" i="1"/>
  <c r="K940" i="1"/>
  <c r="L939" i="1"/>
  <c r="K939" i="1"/>
  <c r="L938" i="1"/>
  <c r="K938" i="1"/>
  <c r="K936" i="1"/>
  <c r="K935" i="1"/>
  <c r="D935" i="1"/>
  <c r="K934" i="1"/>
  <c r="D934" i="1"/>
  <c r="K933" i="1"/>
  <c r="D933" i="1"/>
  <c r="K932" i="1"/>
  <c r="D932" i="1"/>
  <c r="K931" i="1"/>
  <c r="D931" i="1"/>
  <c r="K930" i="1"/>
  <c r="D930" i="1"/>
  <c r="K929" i="1"/>
  <c r="D929" i="1"/>
  <c r="K928" i="1"/>
  <c r="D928" i="1"/>
  <c r="K927" i="1"/>
  <c r="D927" i="1"/>
  <c r="K926" i="1"/>
  <c r="D926" i="1"/>
  <c r="K925" i="1"/>
  <c r="D925" i="1"/>
  <c r="K924" i="1"/>
  <c r="D924" i="1"/>
  <c r="K923" i="1"/>
  <c r="D923" i="1"/>
  <c r="K922" i="1"/>
  <c r="D922" i="1"/>
  <c r="K921" i="1"/>
  <c r="D921" i="1"/>
  <c r="K920" i="1"/>
  <c r="D920" i="1"/>
  <c r="K919" i="1"/>
  <c r="D919" i="1"/>
  <c r="K918" i="1"/>
  <c r="D918" i="1"/>
  <c r="K917" i="1"/>
  <c r="D917" i="1"/>
  <c r="K916" i="1"/>
  <c r="D916" i="1"/>
  <c r="K915" i="1"/>
  <c r="D915" i="1"/>
  <c r="K914" i="1"/>
  <c r="D914" i="1"/>
  <c r="K913" i="1"/>
  <c r="D913" i="1"/>
  <c r="K912" i="1"/>
  <c r="D912" i="1"/>
  <c r="K911" i="1"/>
  <c r="D911" i="1"/>
  <c r="K910" i="1"/>
  <c r="D910" i="1"/>
  <c r="K909" i="1"/>
  <c r="D909" i="1"/>
  <c r="K908" i="1"/>
  <c r="D908" i="1"/>
  <c r="K907" i="1"/>
  <c r="D907" i="1"/>
  <c r="K906" i="1"/>
  <c r="D906" i="1"/>
  <c r="K905" i="1"/>
  <c r="D905" i="1"/>
  <c r="K904" i="1"/>
  <c r="D904" i="1"/>
  <c r="K903" i="1"/>
  <c r="D903" i="1"/>
  <c r="K902" i="1"/>
  <c r="K901" i="1"/>
  <c r="D901" i="1"/>
  <c r="K900" i="1"/>
  <c r="D900" i="1"/>
  <c r="K899" i="1"/>
  <c r="D899" i="1"/>
  <c r="K898" i="1"/>
  <c r="D898" i="1"/>
  <c r="D897" i="1"/>
  <c r="D896" i="1"/>
  <c r="K895" i="1"/>
  <c r="D895" i="1"/>
  <c r="K894" i="1"/>
  <c r="D894" i="1"/>
  <c r="K893" i="1"/>
  <c r="D893" i="1"/>
  <c r="K892" i="1"/>
  <c r="D892" i="1"/>
  <c r="K891" i="1"/>
  <c r="D891" i="1"/>
  <c r="K890" i="1"/>
  <c r="D890" i="1"/>
  <c r="K889" i="1"/>
  <c r="D889" i="1"/>
  <c r="K888" i="1"/>
  <c r="D888" i="1"/>
  <c r="K887" i="1"/>
  <c r="D887" i="1"/>
  <c r="K886" i="1"/>
  <c r="D886" i="1"/>
  <c r="K885" i="1"/>
  <c r="D885" i="1"/>
  <c r="K884" i="1"/>
  <c r="D884" i="1"/>
  <c r="K883" i="1"/>
  <c r="D883" i="1"/>
  <c r="K882" i="1"/>
  <c r="D882" i="1"/>
  <c r="K881" i="1"/>
  <c r="D881" i="1"/>
  <c r="K880" i="1"/>
  <c r="D880" i="1"/>
  <c r="K879" i="1"/>
  <c r="D879" i="1"/>
  <c r="K878" i="1"/>
  <c r="D878" i="1"/>
  <c r="K877" i="1"/>
  <c r="D877" i="1"/>
  <c r="K876" i="1"/>
  <c r="D876" i="1"/>
  <c r="K875" i="1"/>
  <c r="D875" i="1"/>
  <c r="K874" i="1"/>
  <c r="D874" i="1"/>
  <c r="K873" i="1"/>
  <c r="D873" i="1"/>
  <c r="K872" i="1"/>
  <c r="D872" i="1"/>
  <c r="K871" i="1"/>
  <c r="D871" i="1"/>
  <c r="K870" i="1"/>
  <c r="K869" i="1"/>
  <c r="D869" i="1"/>
  <c r="K868" i="1"/>
  <c r="D868" i="1"/>
  <c r="K867" i="1"/>
  <c r="D867" i="1"/>
  <c r="K866" i="1"/>
  <c r="D866" i="1"/>
  <c r="K865" i="1"/>
  <c r="D865" i="1"/>
  <c r="K864" i="1"/>
  <c r="D864" i="1"/>
  <c r="K863" i="1"/>
  <c r="D863" i="1"/>
  <c r="K862" i="1"/>
  <c r="D862" i="1"/>
  <c r="K861" i="1"/>
  <c r="D861" i="1"/>
  <c r="K860" i="1"/>
  <c r="D860" i="1"/>
  <c r="K859" i="1"/>
  <c r="D859" i="1"/>
  <c r="K858" i="1"/>
  <c r="D858" i="1"/>
  <c r="K857" i="1"/>
  <c r="D857" i="1"/>
  <c r="K856" i="1"/>
  <c r="D856" i="1"/>
  <c r="K855" i="1"/>
  <c r="D855" i="1"/>
  <c r="K854" i="1"/>
  <c r="D854" i="1"/>
  <c r="K853" i="1"/>
  <c r="D853" i="1"/>
  <c r="K852" i="1"/>
  <c r="D852" i="1"/>
  <c r="K851" i="1"/>
  <c r="D851" i="1"/>
  <c r="K850" i="1"/>
  <c r="D850" i="1"/>
  <c r="K849" i="1"/>
  <c r="D849" i="1"/>
  <c r="K848" i="1"/>
  <c r="D848" i="1"/>
  <c r="K847" i="1"/>
  <c r="D847" i="1"/>
  <c r="K846" i="1"/>
  <c r="D846" i="1"/>
  <c r="K845" i="1"/>
  <c r="D845" i="1"/>
  <c r="K844" i="1"/>
  <c r="D844" i="1"/>
  <c r="K843" i="1"/>
  <c r="D843" i="1"/>
  <c r="K842" i="1"/>
  <c r="D842" i="1"/>
  <c r="K841" i="1"/>
  <c r="D841" i="1"/>
  <c r="K840" i="1"/>
  <c r="D840" i="1"/>
  <c r="D839" i="1"/>
  <c r="D838" i="1"/>
  <c r="K837" i="1"/>
  <c r="D837" i="1"/>
  <c r="K836" i="1"/>
  <c r="D836" i="1"/>
  <c r="K835" i="1"/>
  <c r="D835" i="1"/>
  <c r="K834" i="1"/>
  <c r="D834" i="1"/>
  <c r="K833" i="1"/>
  <c r="D833" i="1"/>
  <c r="K832" i="1"/>
  <c r="D832" i="1"/>
  <c r="K831" i="1"/>
  <c r="D831" i="1"/>
  <c r="K830" i="1"/>
  <c r="D830" i="1"/>
  <c r="K829" i="1"/>
  <c r="D829" i="1"/>
  <c r="K828" i="1"/>
  <c r="D828" i="1"/>
  <c r="K827" i="1"/>
  <c r="D827" i="1"/>
  <c r="K826" i="1"/>
  <c r="D826" i="1"/>
  <c r="K825" i="1"/>
  <c r="D825" i="1"/>
  <c r="K824" i="1"/>
  <c r="D824" i="1"/>
  <c r="K823" i="1"/>
  <c r="D823" i="1"/>
  <c r="D822" i="1"/>
  <c r="D821" i="1"/>
  <c r="K820" i="1"/>
  <c r="D820" i="1"/>
  <c r="K819" i="1"/>
  <c r="D819" i="1"/>
  <c r="K818" i="1"/>
  <c r="D818" i="1"/>
  <c r="K817" i="1"/>
  <c r="D817" i="1"/>
  <c r="K816" i="1"/>
  <c r="D816" i="1"/>
  <c r="K815" i="1"/>
  <c r="D815" i="1"/>
  <c r="K814" i="1"/>
  <c r="D814" i="1"/>
  <c r="K813" i="1"/>
  <c r="D813" i="1"/>
  <c r="K812" i="1"/>
  <c r="D812" i="1"/>
  <c r="K811" i="1"/>
  <c r="D811" i="1"/>
  <c r="K810" i="1"/>
  <c r="D810" i="1"/>
  <c r="K809" i="1"/>
  <c r="D809" i="1"/>
  <c r="K808" i="1"/>
  <c r="D808" i="1"/>
  <c r="K807" i="1"/>
  <c r="D807" i="1"/>
  <c r="K806" i="1"/>
  <c r="D806" i="1"/>
  <c r="K805" i="1"/>
  <c r="D805" i="1"/>
  <c r="K804" i="1"/>
  <c r="D804" i="1"/>
  <c r="K803" i="1"/>
  <c r="D803" i="1"/>
  <c r="K802" i="1"/>
  <c r="D802" i="1"/>
  <c r="K801" i="1"/>
  <c r="D801" i="1"/>
  <c r="K800" i="1"/>
  <c r="D800" i="1"/>
  <c r="K799" i="1"/>
  <c r="D799" i="1"/>
  <c r="K798" i="1"/>
  <c r="D798" i="1"/>
  <c r="K797" i="1"/>
  <c r="D797" i="1"/>
  <c r="K796" i="1"/>
  <c r="D796" i="1"/>
  <c r="K795" i="1"/>
  <c r="D795" i="1"/>
  <c r="K794" i="1"/>
  <c r="D794" i="1"/>
  <c r="K793" i="1"/>
  <c r="D793" i="1"/>
  <c r="K792" i="1"/>
  <c r="D792" i="1"/>
  <c r="K791" i="1"/>
  <c r="D791" i="1"/>
  <c r="K790" i="1"/>
  <c r="D790" i="1"/>
  <c r="K789" i="1"/>
  <c r="D789" i="1"/>
  <c r="K788" i="1"/>
  <c r="D788" i="1"/>
  <c r="K787" i="1"/>
  <c r="D787" i="1"/>
  <c r="K786" i="1"/>
  <c r="D786" i="1"/>
  <c r="K785" i="1"/>
  <c r="D785" i="1"/>
  <c r="K784" i="1"/>
  <c r="D784" i="1"/>
  <c r="K783" i="1"/>
  <c r="D783" i="1"/>
  <c r="K782" i="1"/>
  <c r="K781" i="1"/>
  <c r="D781" i="1"/>
  <c r="K780" i="1"/>
  <c r="D780" i="1"/>
  <c r="K779" i="1"/>
  <c r="D779" i="1"/>
  <c r="K778" i="1"/>
  <c r="D778" i="1"/>
  <c r="K777" i="1"/>
  <c r="D777" i="1"/>
  <c r="K776" i="1"/>
  <c r="D776" i="1"/>
  <c r="K775" i="1"/>
  <c r="D775" i="1"/>
  <c r="K774" i="1"/>
  <c r="L774" i="1" s="1"/>
  <c r="K773" i="1"/>
  <c r="L773" i="1" s="1"/>
  <c r="K772" i="1"/>
  <c r="L772" i="1" s="1"/>
  <c r="K771" i="1"/>
  <c r="L771" i="1" s="1"/>
  <c r="K770" i="1"/>
  <c r="L770" i="1" s="1"/>
  <c r="K769" i="1"/>
  <c r="L769" i="1" s="1"/>
  <c r="K768" i="1"/>
  <c r="L768" i="1" s="1"/>
  <c r="K767" i="1"/>
  <c r="L767" i="1" s="1"/>
  <c r="K766" i="1"/>
  <c r="L766" i="1" s="1"/>
  <c r="K765" i="1"/>
  <c r="L765" i="1" s="1"/>
  <c r="K764" i="1"/>
  <c r="L764" i="1" s="1"/>
  <c r="K763" i="1"/>
  <c r="L763" i="1" s="1"/>
  <c r="K762" i="1"/>
  <c r="L762" i="1" s="1"/>
  <c r="K761" i="1"/>
  <c r="L761" i="1" s="1"/>
  <c r="K760" i="1"/>
  <c r="L760" i="1" s="1"/>
  <c r="K759" i="1"/>
  <c r="L759" i="1" s="1"/>
  <c r="K758" i="1"/>
  <c r="L758" i="1" s="1"/>
  <c r="K757" i="1"/>
  <c r="L757" i="1" s="1"/>
  <c r="K756" i="1"/>
  <c r="L756" i="1" s="1"/>
  <c r="K755" i="1"/>
  <c r="L755" i="1" s="1"/>
  <c r="K754" i="1"/>
  <c r="L754" i="1" s="1"/>
  <c r="K753" i="1"/>
  <c r="L753" i="1" s="1"/>
  <c r="K752" i="1"/>
  <c r="L752" i="1" s="1"/>
  <c r="K751" i="1"/>
  <c r="L751" i="1" s="1"/>
  <c r="K750" i="1"/>
  <c r="L750" i="1" s="1"/>
  <c r="K749" i="1"/>
  <c r="L749" i="1" s="1"/>
  <c r="K748" i="1"/>
  <c r="L748" i="1" s="1"/>
  <c r="K747" i="1"/>
  <c r="L747" i="1" s="1"/>
  <c r="K746" i="1"/>
  <c r="L746" i="1" s="1"/>
  <c r="D746" i="1"/>
  <c r="K745" i="1"/>
  <c r="L745" i="1" s="1"/>
  <c r="K744" i="1"/>
  <c r="L744" i="1" s="1"/>
  <c r="K743" i="1"/>
  <c r="L743" i="1" s="1"/>
  <c r="K742" i="1"/>
  <c r="L742" i="1" s="1"/>
  <c r="D742" i="1"/>
  <c r="K741" i="1"/>
  <c r="L741" i="1" s="1"/>
  <c r="K740" i="1"/>
  <c r="L740" i="1" s="1"/>
  <c r="K739" i="1"/>
  <c r="L739" i="1" s="1"/>
  <c r="K738" i="1"/>
  <c r="L738" i="1" s="1"/>
  <c r="K737" i="1"/>
  <c r="L737" i="1" s="1"/>
  <c r="K736" i="1"/>
  <c r="L736" i="1" s="1"/>
  <c r="K735" i="1"/>
  <c r="L735" i="1" s="1"/>
  <c r="D735" i="1"/>
  <c r="K734" i="1"/>
  <c r="L734" i="1" s="1"/>
  <c r="K733" i="1"/>
  <c r="L733" i="1" s="1"/>
  <c r="K732" i="1"/>
  <c r="L732" i="1" s="1"/>
  <c r="K731" i="1"/>
  <c r="L731" i="1" s="1"/>
  <c r="K730" i="1"/>
  <c r="L730" i="1" s="1"/>
  <c r="K729" i="1"/>
  <c r="L729" i="1" s="1"/>
  <c r="K728" i="1"/>
  <c r="L728" i="1" s="1"/>
  <c r="K727" i="1"/>
  <c r="L727" i="1" s="1"/>
  <c r="K726" i="1"/>
  <c r="L726" i="1" s="1"/>
  <c r="D726" i="1"/>
  <c r="K725" i="1"/>
  <c r="L725" i="1" s="1"/>
  <c r="K724" i="1"/>
  <c r="L724" i="1" s="1"/>
  <c r="K723" i="1"/>
  <c r="L723" i="1" s="1"/>
  <c r="K722" i="1"/>
  <c r="L722" i="1" s="1"/>
  <c r="K721" i="1"/>
  <c r="L721" i="1" s="1"/>
  <c r="K720" i="1"/>
  <c r="L720" i="1" s="1"/>
  <c r="K719" i="1"/>
  <c r="L719" i="1" s="1"/>
  <c r="K718" i="1"/>
  <c r="L718" i="1" s="1"/>
  <c r="K717" i="1"/>
  <c r="L717" i="1" s="1"/>
  <c r="K716" i="1"/>
  <c r="L716" i="1" s="1"/>
  <c r="K715" i="1"/>
  <c r="L715" i="1" s="1"/>
  <c r="K714" i="1"/>
  <c r="L714" i="1" s="1"/>
  <c r="K713" i="1"/>
  <c r="L713" i="1" s="1"/>
  <c r="K712" i="1"/>
  <c r="L712" i="1" s="1"/>
  <c r="K711" i="1"/>
  <c r="L711" i="1" s="1"/>
  <c r="K710" i="1"/>
  <c r="L710" i="1" s="1"/>
  <c r="K709" i="1"/>
  <c r="D709" i="1"/>
  <c r="K708" i="1"/>
  <c r="L708" i="1" s="1"/>
  <c r="K707" i="1"/>
  <c r="L707" i="1" s="1"/>
  <c r="K706" i="1"/>
  <c r="L706" i="1" s="1"/>
  <c r="K705" i="1"/>
  <c r="L705" i="1" s="1"/>
  <c r="K704" i="1"/>
  <c r="L704" i="1" s="1"/>
  <c r="K703" i="1"/>
  <c r="L703" i="1" s="1"/>
  <c r="K702" i="1"/>
  <c r="L702" i="1" s="1"/>
  <c r="K701" i="1"/>
  <c r="L701" i="1" s="1"/>
  <c r="K700" i="1"/>
  <c r="L700" i="1" s="1"/>
  <c r="K699" i="1"/>
  <c r="L699" i="1" s="1"/>
  <c r="K698" i="1"/>
  <c r="L698" i="1" s="1"/>
  <c r="K697" i="1"/>
  <c r="L697" i="1" s="1"/>
  <c r="K696" i="1"/>
  <c r="L696" i="1" s="1"/>
  <c r="K695" i="1"/>
  <c r="L695" i="1" s="1"/>
  <c r="K694" i="1"/>
  <c r="L694" i="1" s="1"/>
  <c r="K693" i="1"/>
  <c r="L693" i="1" s="1"/>
  <c r="K692" i="1"/>
  <c r="L692" i="1" s="1"/>
  <c r="K691" i="1"/>
  <c r="L691" i="1" s="1"/>
  <c r="K690" i="1"/>
  <c r="L690" i="1" s="1"/>
  <c r="K689" i="1"/>
  <c r="L689" i="1" s="1"/>
  <c r="K688" i="1"/>
  <c r="L688" i="1" s="1"/>
  <c r="K686" i="1"/>
  <c r="L686" i="1" s="1"/>
  <c r="K685" i="1"/>
  <c r="L685" i="1" s="1"/>
  <c r="K684" i="1"/>
  <c r="L684" i="1" s="1"/>
  <c r="K683" i="1"/>
  <c r="L683" i="1" s="1"/>
  <c r="K682" i="1"/>
  <c r="L682" i="1" s="1"/>
  <c r="K681" i="1"/>
  <c r="L681" i="1" s="1"/>
  <c r="K680" i="1"/>
  <c r="L680" i="1" s="1"/>
  <c r="K679" i="1"/>
  <c r="L679" i="1" s="1"/>
  <c r="K678" i="1"/>
  <c r="L678" i="1" s="1"/>
  <c r="K677" i="1"/>
  <c r="L677" i="1" s="1"/>
  <c r="K676" i="1"/>
  <c r="L676" i="1" s="1"/>
  <c r="K675" i="1"/>
  <c r="L675" i="1" s="1"/>
  <c r="K674" i="1"/>
  <c r="L674" i="1" s="1"/>
  <c r="K673" i="1"/>
  <c r="L673" i="1" s="1"/>
  <c r="K672" i="1"/>
  <c r="L672" i="1" s="1"/>
  <c r="K671" i="1"/>
  <c r="L671" i="1" s="1"/>
  <c r="K670" i="1"/>
  <c r="L670" i="1" s="1"/>
  <c r="K669" i="1"/>
  <c r="L669" i="1" s="1"/>
  <c r="K668" i="1"/>
  <c r="L668" i="1" s="1"/>
  <c r="K667" i="1"/>
  <c r="L667" i="1" s="1"/>
  <c r="K666" i="1"/>
  <c r="L666" i="1" s="1"/>
  <c r="K665" i="1"/>
  <c r="L665" i="1" s="1"/>
  <c r="K664" i="1"/>
  <c r="L664" i="1" s="1"/>
  <c r="K663" i="1"/>
  <c r="L663" i="1" s="1"/>
  <c r="K662" i="1"/>
  <c r="L662" i="1" s="1"/>
  <c r="K661" i="1"/>
  <c r="L661" i="1" s="1"/>
  <c r="K660" i="1"/>
  <c r="L660" i="1" s="1"/>
  <c r="K659" i="1"/>
  <c r="L659" i="1" s="1"/>
  <c r="K658" i="1"/>
  <c r="L658" i="1" s="1"/>
  <c r="K657" i="1"/>
  <c r="L657" i="1" s="1"/>
  <c r="K656" i="1"/>
  <c r="L656" i="1" s="1"/>
  <c r="K655" i="1"/>
  <c r="L655" i="1" s="1"/>
  <c r="K654" i="1"/>
  <c r="L654" i="1" s="1"/>
  <c r="K653" i="1"/>
  <c r="L653" i="1" s="1"/>
  <c r="K652" i="1"/>
  <c r="L652" i="1" s="1"/>
  <c r="K651" i="1"/>
  <c r="L651" i="1" s="1"/>
  <c r="K650" i="1"/>
  <c r="L650" i="1" s="1"/>
  <c r="K649" i="1"/>
  <c r="L649" i="1" s="1"/>
  <c r="K648" i="1"/>
  <c r="L648" i="1" s="1"/>
  <c r="K647" i="1"/>
  <c r="L647" i="1" s="1"/>
  <c r="K646" i="1"/>
  <c r="L646" i="1" s="1"/>
  <c r="K645" i="1"/>
  <c r="L645" i="1" s="1"/>
  <c r="K644" i="1"/>
  <c r="L644" i="1" s="1"/>
  <c r="K643" i="1"/>
  <c r="L643" i="1" s="1"/>
  <c r="K642" i="1"/>
  <c r="L642" i="1" s="1"/>
  <c r="K641" i="1"/>
  <c r="L641" i="1" s="1"/>
  <c r="K640" i="1"/>
  <c r="L640" i="1" s="1"/>
  <c r="K639" i="1"/>
  <c r="L639" i="1" s="1"/>
  <c r="K638" i="1"/>
  <c r="L638" i="1" s="1"/>
  <c r="K637" i="1"/>
  <c r="L637" i="1" s="1"/>
  <c r="K636" i="1"/>
  <c r="L636" i="1" s="1"/>
  <c r="K635" i="1"/>
  <c r="L635" i="1" s="1"/>
  <c r="K634" i="1"/>
  <c r="L634" i="1" s="1"/>
  <c r="K633" i="1"/>
  <c r="L633" i="1" s="1"/>
  <c r="K632" i="1"/>
  <c r="L632" i="1" s="1"/>
  <c r="K631" i="1"/>
  <c r="L631" i="1" s="1"/>
  <c r="K630" i="1"/>
  <c r="L630" i="1" s="1"/>
  <c r="K629" i="1"/>
  <c r="L629" i="1" s="1"/>
  <c r="K628" i="1"/>
  <c r="L628" i="1" s="1"/>
  <c r="K627" i="1"/>
  <c r="L627" i="1" s="1"/>
  <c r="K626" i="1"/>
  <c r="L626" i="1" s="1"/>
  <c r="K625" i="1"/>
  <c r="L625" i="1" s="1"/>
  <c r="K624" i="1"/>
  <c r="L624" i="1" s="1"/>
  <c r="K623" i="1"/>
  <c r="L623" i="1" s="1"/>
  <c r="K622" i="1"/>
  <c r="L622" i="1" s="1"/>
  <c r="K621" i="1"/>
  <c r="L621" i="1" s="1"/>
  <c r="K620" i="1"/>
  <c r="L620" i="1" s="1"/>
  <c r="K619" i="1"/>
  <c r="L619" i="1" s="1"/>
  <c r="K618" i="1"/>
  <c r="L618" i="1" s="1"/>
  <c r="K617" i="1"/>
  <c r="L617" i="1" s="1"/>
  <c r="K616" i="1"/>
  <c r="L616" i="1" s="1"/>
  <c r="K615" i="1"/>
  <c r="L615" i="1" s="1"/>
  <c r="K614" i="1"/>
  <c r="L614" i="1" s="1"/>
  <c r="K613" i="1"/>
  <c r="L613" i="1" s="1"/>
  <c r="K612" i="1"/>
  <c r="L612" i="1" s="1"/>
  <c r="K611" i="1"/>
  <c r="L611" i="1" s="1"/>
  <c r="K610" i="1"/>
  <c r="L610" i="1" s="1"/>
  <c r="K609" i="1"/>
  <c r="L609" i="1" s="1"/>
  <c r="K608" i="1"/>
  <c r="L608" i="1" s="1"/>
  <c r="K607" i="1"/>
  <c r="L607" i="1" s="1"/>
  <c r="K606" i="1"/>
  <c r="L606" i="1" s="1"/>
  <c r="K605" i="1"/>
  <c r="L605" i="1" s="1"/>
  <c r="K604" i="1"/>
  <c r="L604" i="1" s="1"/>
  <c r="K603" i="1"/>
  <c r="L603" i="1" s="1"/>
  <c r="K602" i="1"/>
  <c r="L602" i="1" s="1"/>
  <c r="K601" i="1"/>
  <c r="L601" i="1" s="1"/>
  <c r="D601" i="1"/>
  <c r="K600" i="1"/>
  <c r="L600" i="1" s="1"/>
  <c r="D600" i="1"/>
  <c r="K599" i="1"/>
  <c r="L599" i="1" s="1"/>
  <c r="D599" i="1"/>
  <c r="K598" i="1"/>
  <c r="L598" i="1" s="1"/>
  <c r="D598" i="1"/>
  <c r="K597" i="1"/>
  <c r="L597" i="1" s="1"/>
  <c r="K596" i="1"/>
  <c r="L596" i="1" s="1"/>
  <c r="D596" i="1"/>
  <c r="K595" i="1"/>
  <c r="L595" i="1" s="1"/>
  <c r="D595" i="1"/>
  <c r="K594" i="1"/>
  <c r="L594" i="1" s="1"/>
  <c r="D594" i="1"/>
  <c r="K593" i="1"/>
  <c r="L593" i="1" s="1"/>
  <c r="D593" i="1"/>
  <c r="K592" i="1"/>
  <c r="L592" i="1" s="1"/>
  <c r="D592" i="1"/>
  <c r="K591" i="1"/>
  <c r="L591" i="1" s="1"/>
  <c r="D591" i="1"/>
  <c r="K590" i="1"/>
  <c r="L590" i="1" s="1"/>
  <c r="D590" i="1"/>
  <c r="K589" i="1"/>
  <c r="L589" i="1" s="1"/>
  <c r="D589" i="1"/>
  <c r="K588" i="1"/>
  <c r="L588" i="1" s="1"/>
  <c r="D588" i="1"/>
  <c r="K587" i="1"/>
  <c r="L587" i="1" s="1"/>
  <c r="D587" i="1"/>
  <c r="K586" i="1"/>
  <c r="L586" i="1" s="1"/>
  <c r="D586" i="1"/>
  <c r="K585" i="1"/>
  <c r="L585" i="1" s="1"/>
  <c r="D585" i="1"/>
  <c r="K584" i="1"/>
  <c r="L584" i="1" s="1"/>
  <c r="D584" i="1"/>
  <c r="K583" i="1"/>
  <c r="L583" i="1" s="1"/>
  <c r="K582" i="1"/>
  <c r="L582" i="1" s="1"/>
  <c r="D582" i="1"/>
  <c r="K581" i="1"/>
  <c r="L581" i="1" s="1"/>
  <c r="D581" i="1"/>
  <c r="K580" i="1"/>
  <c r="L580" i="1" s="1"/>
  <c r="D580" i="1"/>
  <c r="K579" i="1"/>
  <c r="L579" i="1" s="1"/>
  <c r="D579" i="1"/>
  <c r="K578" i="1"/>
  <c r="L578" i="1" s="1"/>
  <c r="D578" i="1"/>
  <c r="K577" i="1"/>
  <c r="L577" i="1" s="1"/>
  <c r="D577" i="1"/>
  <c r="K576" i="1"/>
  <c r="L576" i="1" s="1"/>
  <c r="D576" i="1"/>
  <c r="K575" i="1"/>
  <c r="L575" i="1" s="1"/>
  <c r="D575" i="1"/>
  <c r="K574" i="1"/>
  <c r="L574" i="1" s="1"/>
  <c r="D574" i="1"/>
  <c r="K573" i="1"/>
  <c r="L573" i="1" s="1"/>
  <c r="D573" i="1"/>
  <c r="K572" i="1"/>
  <c r="L572" i="1" s="1"/>
  <c r="D572" i="1"/>
  <c r="K571" i="1"/>
  <c r="L571" i="1" s="1"/>
  <c r="D571" i="1"/>
  <c r="K570" i="1"/>
  <c r="L570" i="1" s="1"/>
  <c r="D570" i="1"/>
  <c r="K569" i="1"/>
  <c r="L569" i="1" s="1"/>
  <c r="D569" i="1"/>
  <c r="K568" i="1"/>
  <c r="L568" i="1" s="1"/>
  <c r="D568" i="1"/>
  <c r="K567" i="1"/>
  <c r="L567" i="1" s="1"/>
  <c r="D567" i="1"/>
  <c r="K566" i="1"/>
  <c r="L566" i="1" s="1"/>
  <c r="D566" i="1"/>
  <c r="K565" i="1"/>
  <c r="L565" i="1" s="1"/>
  <c r="D565" i="1"/>
  <c r="K564" i="1"/>
  <c r="L564" i="1" s="1"/>
  <c r="D564" i="1"/>
  <c r="K563" i="1"/>
  <c r="L563" i="1" s="1"/>
  <c r="D563" i="1"/>
  <c r="K562" i="1"/>
  <c r="L562" i="1" s="1"/>
  <c r="D562" i="1"/>
  <c r="K561" i="1"/>
  <c r="L561" i="1" s="1"/>
  <c r="K560" i="1"/>
  <c r="L560" i="1" s="1"/>
  <c r="D560" i="1"/>
  <c r="K559" i="1"/>
  <c r="L559" i="1" s="1"/>
  <c r="D559" i="1"/>
  <c r="K558" i="1"/>
  <c r="L558" i="1" s="1"/>
  <c r="D558" i="1"/>
  <c r="K557" i="1"/>
  <c r="L557" i="1" s="1"/>
  <c r="K556" i="1"/>
  <c r="L556" i="1" s="1"/>
  <c r="D556" i="1"/>
  <c r="K555" i="1"/>
  <c r="L555" i="1" s="1"/>
  <c r="D555" i="1"/>
  <c r="K554" i="1"/>
  <c r="L554" i="1" s="1"/>
  <c r="D554" i="1"/>
  <c r="K553" i="1"/>
  <c r="L553" i="1" s="1"/>
  <c r="D553" i="1"/>
  <c r="K552" i="1"/>
  <c r="L552" i="1" s="1"/>
  <c r="D552" i="1"/>
  <c r="K551" i="1"/>
  <c r="L551" i="1" s="1"/>
  <c r="D551" i="1"/>
  <c r="K550" i="1"/>
  <c r="L550" i="1" s="1"/>
  <c r="D550" i="1"/>
  <c r="K549" i="1"/>
  <c r="L549" i="1" s="1"/>
  <c r="D549" i="1"/>
  <c r="K548" i="1"/>
  <c r="L548" i="1" s="1"/>
  <c r="D548" i="1"/>
  <c r="K547" i="1"/>
  <c r="L547" i="1" s="1"/>
  <c r="K546" i="1"/>
  <c r="L546" i="1" s="1"/>
  <c r="D546" i="1"/>
  <c r="K545" i="1"/>
  <c r="L545" i="1" s="1"/>
  <c r="D545" i="1"/>
  <c r="K544" i="1"/>
  <c r="L544" i="1" s="1"/>
  <c r="D544" i="1"/>
  <c r="K543" i="1"/>
  <c r="L543" i="1" s="1"/>
  <c r="D543" i="1"/>
  <c r="K542" i="1"/>
  <c r="L542" i="1" s="1"/>
  <c r="D542" i="1"/>
  <c r="K541" i="1"/>
  <c r="L541" i="1" s="1"/>
  <c r="K540" i="1"/>
  <c r="L540" i="1" s="1"/>
  <c r="D540" i="1"/>
  <c r="K539" i="1"/>
  <c r="L539" i="1" s="1"/>
  <c r="D539" i="1"/>
  <c r="K538" i="1"/>
  <c r="L538" i="1" s="1"/>
  <c r="D538" i="1"/>
  <c r="K537" i="1"/>
  <c r="L537" i="1" s="1"/>
  <c r="D537" i="1"/>
  <c r="K536" i="1"/>
  <c r="L536" i="1" s="1"/>
  <c r="D536" i="1"/>
  <c r="K535" i="1"/>
  <c r="L535" i="1" s="1"/>
  <c r="D535" i="1"/>
  <c r="K534" i="1"/>
  <c r="L534" i="1" s="1"/>
  <c r="K533" i="1"/>
  <c r="L533" i="1" s="1"/>
  <c r="D533" i="1"/>
  <c r="K532" i="1"/>
  <c r="L532" i="1" s="1"/>
  <c r="D532" i="1"/>
  <c r="K531" i="1"/>
  <c r="L531" i="1" s="1"/>
  <c r="D531" i="1"/>
  <c r="K530" i="1"/>
  <c r="L530" i="1" s="1"/>
  <c r="D530" i="1"/>
  <c r="K529" i="1"/>
  <c r="L529" i="1" s="1"/>
  <c r="D529" i="1"/>
  <c r="K528" i="1"/>
  <c r="L528" i="1" s="1"/>
  <c r="D528" i="1"/>
  <c r="K527" i="1"/>
  <c r="L527" i="1" s="1"/>
  <c r="D527" i="1"/>
  <c r="L526" i="1"/>
  <c r="K526" i="1"/>
  <c r="G526" i="1"/>
  <c r="D526" i="1"/>
  <c r="L525" i="1"/>
  <c r="K525" i="1"/>
  <c r="G525" i="1"/>
  <c r="D525" i="1"/>
  <c r="L524" i="1"/>
  <c r="K524" i="1"/>
  <c r="G524" i="1"/>
  <c r="D524" i="1"/>
  <c r="L523" i="1"/>
  <c r="K523" i="1"/>
  <c r="G523" i="1"/>
  <c r="D523" i="1"/>
  <c r="L522" i="1"/>
  <c r="K522" i="1"/>
  <c r="G522" i="1"/>
  <c r="D522" i="1"/>
  <c r="L521" i="1"/>
  <c r="K521" i="1"/>
  <c r="G521" i="1"/>
  <c r="D521" i="1"/>
  <c r="L520" i="1"/>
  <c r="K520" i="1"/>
  <c r="G520" i="1"/>
  <c r="D520" i="1"/>
  <c r="L519" i="1"/>
  <c r="K519" i="1"/>
  <c r="G519" i="1"/>
  <c r="D519" i="1"/>
  <c r="L518" i="1"/>
  <c r="K518" i="1"/>
  <c r="G518" i="1"/>
  <c r="D518" i="1"/>
  <c r="L517" i="1"/>
  <c r="K517" i="1"/>
  <c r="G517" i="1"/>
  <c r="D517" i="1"/>
  <c r="L516" i="1"/>
  <c r="K516" i="1"/>
  <c r="G516" i="1"/>
  <c r="D516" i="1"/>
  <c r="L515" i="1"/>
  <c r="K515" i="1"/>
  <c r="G515" i="1"/>
  <c r="D515" i="1"/>
  <c r="L514" i="1"/>
  <c r="K514" i="1"/>
  <c r="G514" i="1"/>
  <c r="D514" i="1"/>
  <c r="L513" i="1"/>
  <c r="K513" i="1"/>
  <c r="G513" i="1"/>
  <c r="D513" i="1"/>
  <c r="L512" i="1"/>
  <c r="K512" i="1"/>
  <c r="G512" i="1"/>
  <c r="D512" i="1"/>
  <c r="L511" i="1"/>
  <c r="K511" i="1"/>
  <c r="G511" i="1"/>
  <c r="D511" i="1"/>
  <c r="L510" i="1"/>
  <c r="K510" i="1"/>
  <c r="G510" i="1"/>
  <c r="D510" i="1"/>
  <c r="L509" i="1"/>
  <c r="K509" i="1"/>
  <c r="G509" i="1"/>
  <c r="D509" i="1"/>
  <c r="L508" i="1"/>
  <c r="K508" i="1"/>
  <c r="G508" i="1"/>
  <c r="D508" i="1"/>
  <c r="L507" i="1"/>
  <c r="K507" i="1"/>
  <c r="G507" i="1"/>
  <c r="D507" i="1"/>
  <c r="L506" i="1"/>
  <c r="K506" i="1"/>
  <c r="G506" i="1"/>
  <c r="D506" i="1"/>
  <c r="L505" i="1"/>
  <c r="K505" i="1"/>
  <c r="G505" i="1"/>
  <c r="D505" i="1"/>
  <c r="L504" i="1"/>
  <c r="K504" i="1"/>
  <c r="G504" i="1"/>
  <c r="D504" i="1"/>
  <c r="L503" i="1"/>
  <c r="K503" i="1"/>
  <c r="G503" i="1"/>
  <c r="D503" i="1"/>
  <c r="L502" i="1"/>
  <c r="K502" i="1"/>
  <c r="G502" i="1"/>
  <c r="D502" i="1"/>
  <c r="L501" i="1"/>
  <c r="K501" i="1"/>
  <c r="G501" i="1"/>
  <c r="D501" i="1"/>
  <c r="L500" i="1"/>
  <c r="K500" i="1"/>
  <c r="G500" i="1"/>
  <c r="D500" i="1"/>
  <c r="L499" i="1"/>
  <c r="K499" i="1"/>
  <c r="G499" i="1"/>
  <c r="D499" i="1"/>
  <c r="L498" i="1"/>
  <c r="K498" i="1"/>
  <c r="G498" i="1"/>
  <c r="D498" i="1"/>
  <c r="L497" i="1"/>
  <c r="K497" i="1"/>
  <c r="G497" i="1"/>
  <c r="D497" i="1"/>
  <c r="L496" i="1"/>
  <c r="K496" i="1"/>
  <c r="G496" i="1"/>
  <c r="D496" i="1"/>
  <c r="L495" i="1"/>
  <c r="K495" i="1"/>
  <c r="G495" i="1"/>
  <c r="D495" i="1"/>
  <c r="L494" i="1"/>
  <c r="K494" i="1"/>
  <c r="G494" i="1"/>
  <c r="D494" i="1"/>
  <c r="L493" i="1"/>
  <c r="K493" i="1"/>
  <c r="G493" i="1"/>
  <c r="D493" i="1"/>
  <c r="L492" i="1"/>
  <c r="K492" i="1"/>
  <c r="G492" i="1"/>
  <c r="D492" i="1"/>
  <c r="L491" i="1"/>
  <c r="K491" i="1"/>
  <c r="G491" i="1"/>
  <c r="D491" i="1"/>
  <c r="L490" i="1"/>
  <c r="K490" i="1"/>
  <c r="G490" i="1"/>
  <c r="D490" i="1"/>
  <c r="L489" i="1"/>
  <c r="K489" i="1"/>
  <c r="G489" i="1"/>
  <c r="D489" i="1"/>
  <c r="L488" i="1"/>
  <c r="K488" i="1"/>
  <c r="G488" i="1"/>
  <c r="D488" i="1"/>
  <c r="L487" i="1"/>
  <c r="K487" i="1"/>
  <c r="G487" i="1"/>
  <c r="D487" i="1"/>
  <c r="L486" i="1"/>
  <c r="K486" i="1"/>
  <c r="G486" i="1"/>
  <c r="D486" i="1"/>
  <c r="L485" i="1"/>
  <c r="K485" i="1"/>
  <c r="G485" i="1"/>
  <c r="D485" i="1"/>
  <c r="L484" i="1"/>
  <c r="K484" i="1"/>
  <c r="G484" i="1"/>
  <c r="D484" i="1"/>
  <c r="L483" i="1"/>
  <c r="K483" i="1"/>
  <c r="G483" i="1"/>
  <c r="D483" i="1"/>
  <c r="L482" i="1"/>
  <c r="K482" i="1"/>
  <c r="G482" i="1"/>
  <c r="D482" i="1"/>
  <c r="L481" i="1"/>
  <c r="K481" i="1"/>
  <c r="G481" i="1"/>
  <c r="D481" i="1"/>
  <c r="L480" i="1"/>
  <c r="K480" i="1"/>
  <c r="G480" i="1"/>
  <c r="D480" i="1"/>
  <c r="L479" i="1"/>
  <c r="K479" i="1"/>
  <c r="G479" i="1"/>
  <c r="D479" i="1"/>
  <c r="L478" i="1"/>
  <c r="K478" i="1"/>
  <c r="G478" i="1"/>
  <c r="D478" i="1"/>
  <c r="L477" i="1"/>
  <c r="K477" i="1"/>
  <c r="G477" i="1"/>
  <c r="D477" i="1"/>
  <c r="L476" i="1"/>
  <c r="K476" i="1"/>
  <c r="G476" i="1"/>
  <c r="D476" i="1"/>
  <c r="L475" i="1"/>
  <c r="K475" i="1"/>
  <c r="G475" i="1"/>
  <c r="D475" i="1"/>
  <c r="L474" i="1"/>
  <c r="K474" i="1"/>
  <c r="G474" i="1"/>
  <c r="D474" i="1"/>
  <c r="L473" i="1"/>
  <c r="K473" i="1"/>
  <c r="L472" i="1"/>
  <c r="K472" i="1"/>
  <c r="D472" i="1"/>
  <c r="L471" i="1"/>
  <c r="K471" i="1"/>
  <c r="G471" i="1"/>
  <c r="D471" i="1"/>
  <c r="L470" i="1"/>
  <c r="K470" i="1"/>
  <c r="G470" i="1"/>
  <c r="D470" i="1"/>
  <c r="L469" i="1"/>
  <c r="K469" i="1"/>
  <c r="G469" i="1"/>
  <c r="D469" i="1"/>
  <c r="L468" i="1"/>
  <c r="K468" i="1"/>
  <c r="G468" i="1"/>
  <c r="D468" i="1"/>
  <c r="L467" i="1"/>
  <c r="K467" i="1"/>
  <c r="G467" i="1"/>
  <c r="D467" i="1"/>
  <c r="L466" i="1"/>
  <c r="K466" i="1"/>
  <c r="G466" i="1"/>
  <c r="D466" i="1"/>
  <c r="L465" i="1"/>
  <c r="K465" i="1"/>
  <c r="G465" i="1"/>
  <c r="D465" i="1"/>
  <c r="L464" i="1"/>
  <c r="K464" i="1"/>
  <c r="G464" i="1"/>
  <c r="D464" i="1"/>
  <c r="L463" i="1"/>
  <c r="K463" i="1"/>
  <c r="G463" i="1"/>
  <c r="D463" i="1"/>
  <c r="L462" i="1"/>
  <c r="K462" i="1"/>
  <c r="G462" i="1"/>
  <c r="D462" i="1"/>
  <c r="L461" i="1"/>
  <c r="K461" i="1"/>
  <c r="G461" i="1"/>
  <c r="D461" i="1"/>
  <c r="L460" i="1"/>
  <c r="K460" i="1"/>
  <c r="G460" i="1"/>
  <c r="D460" i="1"/>
  <c r="L459" i="1"/>
  <c r="K459" i="1"/>
  <c r="G459" i="1"/>
  <c r="D459" i="1"/>
  <c r="L458" i="1"/>
  <c r="K458" i="1"/>
  <c r="G458" i="1"/>
  <c r="D458" i="1"/>
  <c r="L457" i="1"/>
  <c r="K457" i="1"/>
  <c r="G457" i="1"/>
  <c r="D457" i="1"/>
  <c r="L456" i="1"/>
  <c r="K456" i="1"/>
  <c r="G456" i="1"/>
  <c r="D456" i="1"/>
  <c r="L455" i="1"/>
  <c r="K455" i="1"/>
  <c r="G455" i="1"/>
  <c r="D455" i="1"/>
  <c r="L454" i="1"/>
  <c r="K454" i="1"/>
  <c r="G454" i="1"/>
  <c r="D454" i="1"/>
  <c r="L453" i="1"/>
  <c r="K453" i="1"/>
  <c r="G453" i="1"/>
  <c r="D453" i="1"/>
  <c r="L452" i="1"/>
  <c r="K452" i="1"/>
  <c r="G452" i="1"/>
  <c r="D452" i="1"/>
  <c r="L451" i="1"/>
  <c r="K451" i="1"/>
  <c r="G451" i="1"/>
  <c r="D451" i="1"/>
  <c r="L450" i="1"/>
  <c r="K450" i="1"/>
  <c r="G450" i="1"/>
  <c r="D450" i="1"/>
  <c r="L449" i="1"/>
  <c r="K449" i="1"/>
  <c r="G449" i="1"/>
  <c r="D449" i="1"/>
  <c r="L448" i="1"/>
  <c r="K448" i="1"/>
  <c r="G448" i="1"/>
  <c r="D448" i="1"/>
  <c r="L447" i="1"/>
  <c r="K447" i="1"/>
  <c r="G447" i="1"/>
  <c r="D447" i="1"/>
  <c r="L446" i="1"/>
  <c r="K446" i="1"/>
  <c r="G446" i="1"/>
  <c r="D446" i="1"/>
  <c r="L445" i="1"/>
  <c r="K445" i="1"/>
  <c r="G445" i="1"/>
  <c r="D445" i="1"/>
  <c r="L444" i="1"/>
  <c r="K444" i="1"/>
  <c r="G444" i="1"/>
  <c r="D444" i="1"/>
  <c r="L443" i="1"/>
  <c r="K443" i="1"/>
  <c r="G443" i="1"/>
  <c r="D443" i="1"/>
  <c r="L442" i="1"/>
  <c r="K442" i="1"/>
  <c r="G442" i="1"/>
  <c r="D442" i="1"/>
  <c r="L441" i="1"/>
  <c r="K441" i="1"/>
  <c r="G441" i="1"/>
  <c r="D441" i="1"/>
  <c r="L440" i="1"/>
  <c r="K440" i="1"/>
  <c r="G440" i="1"/>
  <c r="D440" i="1"/>
  <c r="L439" i="1"/>
  <c r="K439" i="1"/>
  <c r="G439" i="1"/>
  <c r="D439" i="1"/>
  <c r="L438" i="1"/>
  <c r="K438" i="1"/>
  <c r="G438" i="1"/>
  <c r="D438" i="1"/>
  <c r="K437" i="1"/>
  <c r="L437" i="1" s="1"/>
  <c r="D437" i="1"/>
  <c r="K436" i="1"/>
  <c r="L436" i="1" s="1"/>
  <c r="D436" i="1"/>
  <c r="K435" i="1"/>
  <c r="L435" i="1" s="1"/>
  <c r="D435" i="1"/>
  <c r="K434" i="1"/>
  <c r="L434" i="1" s="1"/>
  <c r="D434" i="1"/>
  <c r="K433" i="1"/>
  <c r="L433" i="1" s="1"/>
  <c r="D433" i="1"/>
  <c r="K432" i="1"/>
  <c r="L432" i="1" s="1"/>
  <c r="D432" i="1"/>
  <c r="K431" i="1"/>
  <c r="L431" i="1" s="1"/>
  <c r="D431" i="1"/>
  <c r="K430" i="1"/>
  <c r="L430" i="1" s="1"/>
  <c r="D430" i="1"/>
  <c r="K429" i="1"/>
  <c r="L429" i="1" s="1"/>
  <c r="D429" i="1"/>
  <c r="K428" i="1"/>
  <c r="L428" i="1" s="1"/>
  <c r="D428" i="1"/>
  <c r="K427" i="1"/>
  <c r="L427" i="1" s="1"/>
  <c r="D427" i="1"/>
  <c r="K426" i="1"/>
  <c r="L426" i="1" s="1"/>
  <c r="D426" i="1"/>
  <c r="K425" i="1"/>
  <c r="L425" i="1" s="1"/>
  <c r="D425" i="1"/>
  <c r="K424" i="1"/>
  <c r="L424" i="1" s="1"/>
  <c r="D424" i="1"/>
  <c r="K423" i="1"/>
  <c r="L423" i="1" s="1"/>
  <c r="D423" i="1"/>
  <c r="K422" i="1"/>
  <c r="L422" i="1" s="1"/>
  <c r="D422" i="1"/>
  <c r="K421" i="1"/>
  <c r="L421" i="1" s="1"/>
  <c r="D421" i="1"/>
  <c r="K420" i="1"/>
  <c r="L420" i="1" s="1"/>
  <c r="D420" i="1"/>
  <c r="K419" i="1"/>
  <c r="L419" i="1" s="1"/>
  <c r="D419" i="1"/>
  <c r="K418" i="1"/>
  <c r="L418" i="1" s="1"/>
  <c r="D418" i="1"/>
  <c r="K417" i="1"/>
  <c r="L417" i="1" s="1"/>
  <c r="D417" i="1"/>
  <c r="K416" i="1"/>
  <c r="L416" i="1" s="1"/>
  <c r="D416" i="1"/>
  <c r="K415" i="1"/>
  <c r="L415" i="1" s="1"/>
  <c r="D415" i="1"/>
  <c r="K414" i="1"/>
  <c r="L414" i="1" s="1"/>
  <c r="D414" i="1"/>
  <c r="K413" i="1"/>
  <c r="L413" i="1" s="1"/>
  <c r="D413" i="1"/>
  <c r="K412" i="1"/>
  <c r="L412" i="1" s="1"/>
  <c r="D412" i="1"/>
  <c r="K411" i="1"/>
  <c r="L411" i="1" s="1"/>
  <c r="D411" i="1"/>
  <c r="K410" i="1"/>
  <c r="L410" i="1" s="1"/>
  <c r="D410" i="1"/>
  <c r="K409" i="1"/>
  <c r="L409" i="1" s="1"/>
  <c r="D409" i="1"/>
  <c r="K408" i="1"/>
  <c r="L408" i="1" s="1"/>
  <c r="D408" i="1"/>
  <c r="K407" i="1"/>
  <c r="L407" i="1" s="1"/>
  <c r="D407" i="1"/>
  <c r="K406" i="1"/>
  <c r="L406" i="1" s="1"/>
  <c r="D406" i="1"/>
  <c r="K405" i="1"/>
  <c r="L405" i="1" s="1"/>
  <c r="D405" i="1"/>
  <c r="K404" i="1"/>
  <c r="L404" i="1" s="1"/>
  <c r="D404" i="1"/>
  <c r="K403" i="1"/>
  <c r="L403" i="1" s="1"/>
  <c r="D403" i="1"/>
  <c r="K402" i="1"/>
  <c r="L402" i="1" s="1"/>
  <c r="D402" i="1"/>
  <c r="K401" i="1"/>
  <c r="L401" i="1" s="1"/>
  <c r="D401" i="1"/>
  <c r="K400" i="1"/>
  <c r="L400" i="1" s="1"/>
  <c r="D400" i="1"/>
  <c r="K399" i="1"/>
  <c r="L399" i="1" s="1"/>
  <c r="D399" i="1"/>
  <c r="K398" i="1"/>
  <c r="L398" i="1" s="1"/>
  <c r="D398" i="1"/>
  <c r="K397" i="1"/>
  <c r="L397" i="1" s="1"/>
  <c r="D397" i="1"/>
  <c r="K396" i="1"/>
  <c r="L396" i="1" s="1"/>
  <c r="D396" i="1"/>
  <c r="K395" i="1"/>
  <c r="L395" i="1" s="1"/>
  <c r="D395" i="1"/>
  <c r="K394" i="1"/>
  <c r="L394" i="1" s="1"/>
  <c r="D394" i="1"/>
  <c r="K393" i="1"/>
  <c r="L393" i="1" s="1"/>
  <c r="D393" i="1"/>
  <c r="K392" i="1"/>
  <c r="L392" i="1" s="1"/>
  <c r="D392" i="1"/>
  <c r="K391" i="1"/>
  <c r="L391" i="1" s="1"/>
  <c r="D391" i="1"/>
  <c r="K390" i="1"/>
  <c r="L390" i="1" s="1"/>
  <c r="D390" i="1"/>
  <c r="K389" i="1"/>
  <c r="L389" i="1" s="1"/>
  <c r="D389" i="1"/>
  <c r="K388" i="1"/>
  <c r="L388" i="1" s="1"/>
  <c r="D388" i="1"/>
  <c r="K387" i="1"/>
  <c r="L387" i="1" s="1"/>
  <c r="D387" i="1"/>
  <c r="K386" i="1"/>
  <c r="L386" i="1" s="1"/>
  <c r="D386" i="1"/>
  <c r="K385" i="1"/>
  <c r="L385" i="1" s="1"/>
  <c r="D385" i="1"/>
  <c r="K384" i="1"/>
  <c r="L384" i="1" s="1"/>
  <c r="D384" i="1"/>
  <c r="K383" i="1"/>
  <c r="L383" i="1" s="1"/>
  <c r="D383" i="1"/>
  <c r="K382" i="1"/>
  <c r="L382" i="1" s="1"/>
  <c r="D382" i="1"/>
  <c r="K381" i="1"/>
  <c r="L381" i="1" s="1"/>
  <c r="D381" i="1"/>
  <c r="K380" i="1"/>
  <c r="L380" i="1" s="1"/>
  <c r="D380" i="1"/>
  <c r="K379" i="1"/>
  <c r="L379" i="1" s="1"/>
  <c r="D379" i="1"/>
  <c r="K378" i="1"/>
  <c r="L378" i="1" s="1"/>
  <c r="D378" i="1"/>
  <c r="K377" i="1"/>
  <c r="L377" i="1" s="1"/>
  <c r="D377" i="1"/>
  <c r="K376" i="1"/>
  <c r="L376" i="1" s="1"/>
  <c r="D376" i="1"/>
  <c r="K375" i="1"/>
  <c r="L375" i="1" s="1"/>
  <c r="D375" i="1"/>
  <c r="K374" i="1"/>
  <c r="L374" i="1" s="1"/>
  <c r="D374" i="1"/>
  <c r="K373" i="1"/>
  <c r="L373" i="1" s="1"/>
  <c r="D373" i="1"/>
  <c r="K372" i="1"/>
  <c r="L372" i="1" s="1"/>
  <c r="D372" i="1"/>
  <c r="K371" i="1"/>
  <c r="L371" i="1" s="1"/>
  <c r="D371" i="1"/>
  <c r="K370" i="1"/>
  <c r="L370" i="1" s="1"/>
  <c r="D370" i="1"/>
  <c r="K369" i="1"/>
  <c r="L369" i="1" s="1"/>
  <c r="D369" i="1"/>
  <c r="K368" i="1"/>
  <c r="L368" i="1" s="1"/>
  <c r="D368" i="1"/>
  <c r="K367" i="1"/>
  <c r="L367" i="1" s="1"/>
  <c r="D367" i="1"/>
  <c r="K366" i="1"/>
  <c r="L366" i="1" s="1"/>
  <c r="D366" i="1"/>
  <c r="K365" i="1"/>
  <c r="L365" i="1" s="1"/>
  <c r="D365" i="1"/>
  <c r="K364" i="1"/>
  <c r="L364" i="1" s="1"/>
  <c r="D364" i="1"/>
  <c r="K363" i="1"/>
  <c r="L363" i="1" s="1"/>
  <c r="D363" i="1"/>
  <c r="K362" i="1"/>
  <c r="L362" i="1" s="1"/>
  <c r="D362" i="1"/>
  <c r="K361" i="1"/>
  <c r="L361" i="1" s="1"/>
  <c r="D361" i="1"/>
  <c r="K360" i="1"/>
  <c r="L360" i="1" s="1"/>
  <c r="D360" i="1"/>
  <c r="K359" i="1"/>
  <c r="L359" i="1" s="1"/>
  <c r="D359" i="1"/>
  <c r="K358" i="1"/>
  <c r="L358" i="1" s="1"/>
  <c r="D358" i="1"/>
  <c r="K357" i="1"/>
  <c r="L357" i="1" s="1"/>
  <c r="D357" i="1"/>
  <c r="K356" i="1"/>
  <c r="L356" i="1" s="1"/>
  <c r="D356" i="1"/>
  <c r="K355" i="1"/>
  <c r="L355" i="1" s="1"/>
  <c r="D355" i="1"/>
  <c r="K354" i="1"/>
  <c r="L354" i="1" s="1"/>
  <c r="D354" i="1"/>
  <c r="K353" i="1"/>
  <c r="L353" i="1" s="1"/>
  <c r="D353" i="1"/>
  <c r="K352" i="1"/>
  <c r="L352" i="1" s="1"/>
  <c r="D352" i="1"/>
  <c r="K351" i="1"/>
  <c r="L351" i="1" s="1"/>
  <c r="D351" i="1"/>
  <c r="K350" i="1"/>
  <c r="L350" i="1" s="1"/>
  <c r="D350" i="1"/>
  <c r="K349" i="1"/>
  <c r="L349" i="1" s="1"/>
  <c r="D349" i="1"/>
  <c r="K348" i="1"/>
  <c r="L348" i="1" s="1"/>
  <c r="D348" i="1"/>
  <c r="K347" i="1"/>
  <c r="L347" i="1" s="1"/>
  <c r="D347" i="1"/>
  <c r="K346" i="1"/>
  <c r="L346" i="1" s="1"/>
  <c r="D346" i="1"/>
  <c r="K345" i="1"/>
  <c r="L345" i="1" s="1"/>
  <c r="D345" i="1"/>
  <c r="K344" i="1"/>
  <c r="L344" i="1" s="1"/>
  <c r="D344" i="1"/>
  <c r="K343" i="1"/>
  <c r="L343" i="1" s="1"/>
  <c r="D343" i="1"/>
  <c r="K342" i="1"/>
  <c r="L342" i="1" s="1"/>
  <c r="D342" i="1"/>
  <c r="K341" i="1"/>
  <c r="L341" i="1" s="1"/>
  <c r="D341" i="1"/>
  <c r="K340" i="1"/>
  <c r="L340" i="1" s="1"/>
  <c r="D340" i="1"/>
  <c r="K339" i="1"/>
  <c r="L339" i="1" s="1"/>
  <c r="D339" i="1"/>
  <c r="K338" i="1"/>
  <c r="L338" i="1" s="1"/>
  <c r="D338" i="1"/>
  <c r="K337" i="1"/>
  <c r="L337" i="1" s="1"/>
  <c r="D337" i="1"/>
  <c r="K336" i="1"/>
  <c r="L336" i="1" s="1"/>
  <c r="D336" i="1"/>
  <c r="K335" i="1"/>
  <c r="L335" i="1" s="1"/>
  <c r="D335" i="1"/>
  <c r="K334" i="1"/>
  <c r="L334" i="1" s="1"/>
  <c r="D334" i="1"/>
  <c r="K333" i="1"/>
  <c r="L333" i="1" s="1"/>
  <c r="D333" i="1"/>
  <c r="K332" i="1"/>
  <c r="L332" i="1" s="1"/>
  <c r="D332" i="1"/>
  <c r="K331" i="1"/>
  <c r="L331" i="1" s="1"/>
  <c r="D331" i="1"/>
  <c r="K330" i="1"/>
  <c r="L330" i="1" s="1"/>
  <c r="D330" i="1"/>
  <c r="K329" i="1"/>
  <c r="L329" i="1" s="1"/>
  <c r="D329" i="1"/>
  <c r="K328" i="1"/>
  <c r="L328" i="1" s="1"/>
  <c r="D328" i="1"/>
  <c r="K327" i="1"/>
  <c r="L327" i="1" s="1"/>
  <c r="D327" i="1"/>
  <c r="K326" i="1"/>
  <c r="L326" i="1" s="1"/>
  <c r="D326" i="1"/>
  <c r="K325" i="1"/>
  <c r="L325" i="1" s="1"/>
  <c r="D325" i="1"/>
  <c r="K324" i="1"/>
  <c r="L324" i="1" s="1"/>
  <c r="D324" i="1"/>
  <c r="K323" i="1"/>
  <c r="L323" i="1" s="1"/>
  <c r="D323" i="1"/>
  <c r="K322" i="1"/>
  <c r="L322" i="1" s="1"/>
  <c r="D322" i="1"/>
  <c r="K321" i="1"/>
  <c r="L321" i="1" s="1"/>
  <c r="D321" i="1"/>
  <c r="K320" i="1"/>
  <c r="L320" i="1" s="1"/>
  <c r="D320" i="1"/>
  <c r="K319" i="1"/>
  <c r="L319" i="1" s="1"/>
  <c r="D319" i="1"/>
  <c r="K318" i="1"/>
  <c r="L318" i="1" s="1"/>
  <c r="D318" i="1"/>
  <c r="K317" i="1"/>
  <c r="L317" i="1" s="1"/>
  <c r="D317" i="1"/>
  <c r="K316" i="1"/>
  <c r="L316" i="1" s="1"/>
  <c r="D316" i="1"/>
  <c r="K315" i="1"/>
  <c r="L315" i="1" s="1"/>
  <c r="D315" i="1"/>
  <c r="K314" i="1"/>
  <c r="L314" i="1" s="1"/>
  <c r="D314" i="1"/>
  <c r="K313" i="1"/>
  <c r="L313" i="1" s="1"/>
  <c r="D313" i="1"/>
  <c r="K312" i="1"/>
  <c r="L312" i="1" s="1"/>
  <c r="D312" i="1"/>
  <c r="K311" i="1"/>
  <c r="L311" i="1" s="1"/>
  <c r="D311" i="1"/>
  <c r="K310" i="1"/>
  <c r="L310" i="1" s="1"/>
  <c r="D310" i="1"/>
  <c r="K309" i="1"/>
  <c r="L309" i="1" s="1"/>
  <c r="D309" i="1"/>
  <c r="K308" i="1"/>
  <c r="L308" i="1" s="1"/>
  <c r="D308" i="1"/>
  <c r="K307" i="1"/>
  <c r="L307" i="1" s="1"/>
  <c r="D307" i="1"/>
  <c r="K306" i="1"/>
  <c r="L306" i="1" s="1"/>
  <c r="D306" i="1"/>
  <c r="K305" i="1"/>
  <c r="L305" i="1" s="1"/>
  <c r="D305" i="1"/>
  <c r="K304" i="1"/>
  <c r="L304" i="1" s="1"/>
  <c r="D304" i="1"/>
  <c r="K303" i="1"/>
  <c r="L303" i="1" s="1"/>
  <c r="D303" i="1"/>
  <c r="K302" i="1"/>
  <c r="L302" i="1" s="1"/>
  <c r="D302" i="1"/>
  <c r="K301" i="1"/>
  <c r="L301" i="1" s="1"/>
  <c r="D301" i="1"/>
  <c r="K300" i="1"/>
  <c r="L300" i="1" s="1"/>
  <c r="D300" i="1"/>
  <c r="K299" i="1"/>
  <c r="L299" i="1" s="1"/>
  <c r="D299" i="1"/>
  <c r="K298" i="1"/>
  <c r="L298" i="1" s="1"/>
  <c r="D298" i="1"/>
  <c r="K297" i="1"/>
  <c r="L297" i="1" s="1"/>
  <c r="D297" i="1"/>
  <c r="K296" i="1"/>
  <c r="L296" i="1" s="1"/>
  <c r="D296" i="1"/>
  <c r="K295" i="1"/>
  <c r="L295" i="1" s="1"/>
  <c r="D295" i="1"/>
  <c r="K294" i="1"/>
  <c r="L294" i="1" s="1"/>
  <c r="D294" i="1"/>
  <c r="K293" i="1"/>
  <c r="L293" i="1" s="1"/>
  <c r="D293" i="1"/>
  <c r="K292" i="1"/>
  <c r="L292" i="1" s="1"/>
  <c r="D292" i="1"/>
  <c r="K291" i="1"/>
  <c r="L291" i="1" s="1"/>
  <c r="D291" i="1"/>
  <c r="K290" i="1"/>
  <c r="L290" i="1" s="1"/>
  <c r="D290" i="1"/>
  <c r="K289" i="1"/>
  <c r="L289" i="1" s="1"/>
  <c r="D289" i="1"/>
  <c r="K288" i="1"/>
  <c r="L288" i="1" s="1"/>
  <c r="D288" i="1"/>
  <c r="K287" i="1"/>
  <c r="L287" i="1" s="1"/>
  <c r="D287" i="1"/>
  <c r="K286" i="1"/>
  <c r="L286" i="1" s="1"/>
  <c r="D286" i="1"/>
  <c r="K285" i="1"/>
  <c r="L285" i="1" s="1"/>
  <c r="D285" i="1"/>
  <c r="K284" i="1"/>
  <c r="L284" i="1" s="1"/>
  <c r="D284" i="1"/>
  <c r="K283" i="1"/>
  <c r="L283" i="1" s="1"/>
  <c r="D283" i="1"/>
  <c r="K282" i="1"/>
  <c r="L282" i="1" s="1"/>
  <c r="D282" i="1"/>
  <c r="K281" i="1"/>
  <c r="L281" i="1" s="1"/>
  <c r="D281" i="1"/>
  <c r="K280" i="1"/>
  <c r="L280" i="1" s="1"/>
  <c r="D280" i="1"/>
  <c r="K279" i="1"/>
  <c r="L279" i="1" s="1"/>
  <c r="D279" i="1"/>
  <c r="K278" i="1"/>
  <c r="L278" i="1" s="1"/>
  <c r="D278" i="1"/>
  <c r="K277" i="1"/>
  <c r="L277" i="1" s="1"/>
  <c r="D277" i="1"/>
  <c r="K276" i="1"/>
  <c r="L276" i="1" s="1"/>
  <c r="D276" i="1"/>
  <c r="K275" i="1"/>
  <c r="L275" i="1" s="1"/>
  <c r="D275" i="1"/>
  <c r="K274" i="1"/>
  <c r="L274" i="1" s="1"/>
  <c r="D274" i="1"/>
  <c r="K273" i="1"/>
  <c r="L273" i="1" s="1"/>
  <c r="D273" i="1"/>
  <c r="K272" i="1"/>
  <c r="L272" i="1" s="1"/>
  <c r="D272" i="1"/>
  <c r="K271" i="1"/>
  <c r="L271" i="1" s="1"/>
  <c r="D271" i="1"/>
  <c r="K270" i="1"/>
  <c r="L270" i="1" s="1"/>
  <c r="D270" i="1"/>
  <c r="K269" i="1"/>
  <c r="L269" i="1" s="1"/>
  <c r="D269" i="1"/>
  <c r="K268" i="1"/>
  <c r="L268" i="1" s="1"/>
  <c r="D268" i="1"/>
  <c r="K267" i="1"/>
  <c r="L267" i="1" s="1"/>
  <c r="D267" i="1"/>
  <c r="K266" i="1"/>
  <c r="L266" i="1" s="1"/>
  <c r="D266" i="1"/>
  <c r="K265" i="1"/>
  <c r="L265" i="1" s="1"/>
  <c r="D265" i="1"/>
  <c r="K264" i="1"/>
  <c r="L264" i="1" s="1"/>
  <c r="D264" i="1"/>
  <c r="K263" i="1"/>
  <c r="L263" i="1" s="1"/>
  <c r="K262" i="1"/>
  <c r="L262" i="1" s="1"/>
  <c r="D262" i="1"/>
  <c r="K261" i="1"/>
  <c r="L261" i="1" s="1"/>
  <c r="D261" i="1"/>
  <c r="K260" i="1"/>
  <c r="L260" i="1" s="1"/>
  <c r="D260" i="1"/>
  <c r="K259" i="1"/>
  <c r="L259" i="1" s="1"/>
  <c r="D259" i="1"/>
  <c r="K258" i="1"/>
  <c r="L258" i="1" s="1"/>
  <c r="D258" i="1"/>
  <c r="K257" i="1"/>
  <c r="L257" i="1" s="1"/>
  <c r="D257" i="1"/>
  <c r="K256" i="1"/>
  <c r="L256" i="1" s="1"/>
  <c r="D256" i="1"/>
  <c r="K255" i="1"/>
  <c r="L255" i="1" s="1"/>
  <c r="D255" i="1"/>
  <c r="K254" i="1"/>
  <c r="L254" i="1" s="1"/>
  <c r="D254" i="1"/>
  <c r="K253" i="1"/>
  <c r="L253" i="1" s="1"/>
  <c r="D253" i="1"/>
  <c r="K252" i="1"/>
  <c r="L252" i="1" s="1"/>
  <c r="D252" i="1"/>
  <c r="K251" i="1"/>
  <c r="L251" i="1" s="1"/>
  <c r="D251" i="1"/>
  <c r="K250" i="1"/>
  <c r="L250" i="1" s="1"/>
  <c r="D250" i="1"/>
  <c r="K249" i="1"/>
  <c r="L249" i="1" s="1"/>
  <c r="D249" i="1"/>
  <c r="K248" i="1"/>
  <c r="L248" i="1" s="1"/>
  <c r="D248" i="1"/>
  <c r="K247" i="1"/>
  <c r="L247" i="1" s="1"/>
  <c r="D247" i="1"/>
  <c r="K246" i="1"/>
  <c r="L246" i="1" s="1"/>
  <c r="D246" i="1"/>
  <c r="K245" i="1"/>
  <c r="L245" i="1" s="1"/>
  <c r="D245" i="1"/>
  <c r="K244" i="1"/>
  <c r="L244" i="1" s="1"/>
  <c r="D244" i="1"/>
  <c r="K243" i="1"/>
  <c r="L243" i="1" s="1"/>
  <c r="D243" i="1"/>
  <c r="K242" i="1"/>
  <c r="L242" i="1" s="1"/>
  <c r="D242" i="1"/>
  <c r="K241" i="1"/>
  <c r="L241" i="1" s="1"/>
  <c r="D241" i="1"/>
  <c r="K240" i="1"/>
  <c r="L240" i="1" s="1"/>
  <c r="D240" i="1"/>
  <c r="K239" i="1"/>
  <c r="L239" i="1" s="1"/>
  <c r="D239" i="1"/>
  <c r="K238" i="1"/>
  <c r="L238" i="1" s="1"/>
  <c r="D238" i="1"/>
  <c r="K237" i="1"/>
  <c r="L237" i="1" s="1"/>
  <c r="D237" i="1"/>
  <c r="K236" i="1"/>
  <c r="L236" i="1" s="1"/>
  <c r="D236" i="1"/>
  <c r="K235" i="1"/>
  <c r="L235" i="1" s="1"/>
  <c r="D235" i="1"/>
  <c r="K234" i="1"/>
  <c r="L234" i="1" s="1"/>
  <c r="D234" i="1"/>
  <c r="K233" i="1"/>
  <c r="L233" i="1" s="1"/>
  <c r="D233" i="1"/>
  <c r="K232" i="1"/>
  <c r="L232" i="1" s="1"/>
  <c r="D232" i="1"/>
  <c r="K231" i="1"/>
  <c r="L231" i="1" s="1"/>
  <c r="D231" i="1"/>
  <c r="K230" i="1"/>
  <c r="L230" i="1" s="1"/>
  <c r="K229" i="1"/>
  <c r="L229" i="1" s="1"/>
  <c r="D229" i="1"/>
  <c r="K228" i="1"/>
  <c r="L228" i="1" s="1"/>
  <c r="D228" i="1"/>
  <c r="K227" i="1"/>
  <c r="L227" i="1" s="1"/>
  <c r="D227" i="1"/>
  <c r="K226" i="1"/>
  <c r="L226" i="1" s="1"/>
  <c r="D226" i="1"/>
  <c r="K225" i="1"/>
  <c r="L225" i="1" s="1"/>
  <c r="K224" i="1"/>
  <c r="L224" i="1" s="1"/>
  <c r="D224" i="1"/>
  <c r="K223" i="1"/>
  <c r="L223" i="1" s="1"/>
  <c r="D223" i="1"/>
  <c r="K222" i="1"/>
  <c r="L222" i="1" s="1"/>
  <c r="D222" i="1"/>
  <c r="K221" i="1"/>
  <c r="L221" i="1" s="1"/>
  <c r="D221" i="1"/>
  <c r="K220" i="1"/>
  <c r="L220" i="1" s="1"/>
  <c r="D220" i="1"/>
  <c r="K219" i="1"/>
  <c r="L219" i="1" s="1"/>
  <c r="D219" i="1"/>
  <c r="K218" i="1"/>
  <c r="L218" i="1" s="1"/>
  <c r="K217" i="1"/>
  <c r="L217" i="1" s="1"/>
  <c r="D217" i="1"/>
  <c r="K216" i="1"/>
  <c r="L216" i="1" s="1"/>
  <c r="D216" i="1"/>
  <c r="K215" i="1"/>
  <c r="L215" i="1" s="1"/>
  <c r="D215" i="1"/>
  <c r="K214" i="1"/>
  <c r="L214" i="1" s="1"/>
  <c r="D214" i="1"/>
  <c r="K213" i="1"/>
  <c r="L213" i="1" s="1"/>
  <c r="D213" i="1"/>
  <c r="K212" i="1"/>
  <c r="L212" i="1" s="1"/>
  <c r="D212" i="1"/>
  <c r="K211" i="1"/>
  <c r="L211" i="1" s="1"/>
  <c r="D211" i="1"/>
  <c r="D209" i="1"/>
  <c r="D208" i="1"/>
  <c r="A107" i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L5" i="1"/>
  <c r="K5" i="1"/>
  <c r="L1337" i="1" l="1"/>
  <c r="L709" i="1"/>
  <c r="L1121" i="1"/>
</calcChain>
</file>

<file path=xl/sharedStrings.xml><?xml version="1.0" encoding="utf-8"?>
<sst xmlns="http://schemas.openxmlformats.org/spreadsheetml/2006/main" count="8520" uniqueCount="3089">
  <si>
    <t>申报补贴单位</t>
  </si>
  <si>
    <t>序号</t>
  </si>
  <si>
    <t>姓 名</t>
  </si>
  <si>
    <t>性别</t>
  </si>
  <si>
    <t>身份证号码</t>
  </si>
  <si>
    <t>安置人员类别</t>
  </si>
  <si>
    <t>岗位类别</t>
  </si>
  <si>
    <t>月工资</t>
  </si>
  <si>
    <t>用工起止时间</t>
  </si>
  <si>
    <t>岗位补贴金额</t>
  </si>
  <si>
    <t>合计</t>
  </si>
  <si>
    <t>备注</t>
  </si>
  <si>
    <t>本次补贴月数</t>
  </si>
  <si>
    <t>方洞镇</t>
  </si>
  <si>
    <t>李国全</t>
  </si>
  <si>
    <t>女</t>
  </si>
  <si>
    <t>贫困劳动力</t>
  </si>
  <si>
    <t>护林防火劝导员</t>
  </si>
  <si>
    <t>2018.01-2021.12</t>
  </si>
  <si>
    <t>杨书奎</t>
  </si>
  <si>
    <t>男</t>
  </si>
  <si>
    <t>胡法高</t>
  </si>
  <si>
    <t>2018.8-2021.12</t>
  </si>
  <si>
    <t>罗富前</t>
  </si>
  <si>
    <t>社会治安协管</t>
  </si>
  <si>
    <t>2018.09.-2021.12</t>
  </si>
  <si>
    <t>胡勇</t>
  </si>
  <si>
    <t>河道清理</t>
  </si>
  <si>
    <t>宁小红</t>
  </si>
  <si>
    <t>郑英芳</t>
  </si>
  <si>
    <t>孤寡老人留守儿童看护</t>
  </si>
  <si>
    <t>徐天琼</t>
  </si>
  <si>
    <t>王兵</t>
  </si>
  <si>
    <t>道路维护</t>
  </si>
  <si>
    <t>黄祖芬</t>
  </si>
  <si>
    <t>2019.3-2021.12</t>
  </si>
  <si>
    <t>胡长群</t>
  </si>
  <si>
    <t>2020.1-2021.12</t>
  </si>
  <si>
    <t>王成美</t>
  </si>
  <si>
    <t>黄祖德</t>
    <phoneticPr fontId="6" type="noConversion"/>
  </si>
  <si>
    <t>左传菊</t>
  </si>
  <si>
    <t>2020.6-2021.12</t>
  </si>
  <si>
    <t>蒋世珍</t>
  </si>
  <si>
    <t>2021.3-2021.12</t>
  </si>
  <si>
    <t>赵忠芳</t>
  </si>
  <si>
    <t>黄祖群</t>
  </si>
  <si>
    <t>武永奎</t>
  </si>
  <si>
    <t>保洁保绿</t>
  </si>
  <si>
    <t>李泽贵</t>
  </si>
  <si>
    <t>陈吉琼</t>
  </si>
  <si>
    <t>兰世会</t>
  </si>
  <si>
    <t>陈丽和</t>
  </si>
  <si>
    <t>雷应炳</t>
  </si>
  <si>
    <t>2021.03-12</t>
  </si>
  <si>
    <t>古华荣</t>
  </si>
  <si>
    <t>徐贤勇</t>
  </si>
  <si>
    <t>叶国珍</t>
  </si>
  <si>
    <t>王先红</t>
  </si>
  <si>
    <t>李发彬</t>
  </si>
  <si>
    <t>安全劝导员</t>
  </si>
  <si>
    <t>陈兰</t>
  </si>
  <si>
    <t>李高润</t>
  </si>
  <si>
    <t>兰荣中</t>
  </si>
  <si>
    <t>叶尾芬</t>
  </si>
  <si>
    <t>叶贤敏</t>
  </si>
  <si>
    <t>王泽远</t>
  </si>
  <si>
    <t>刘光花</t>
  </si>
  <si>
    <t>李位金</t>
  </si>
  <si>
    <t>陈大容</t>
  </si>
  <si>
    <t>李明芬</t>
  </si>
  <si>
    <t>黄立珍</t>
  </si>
  <si>
    <t>兰立成</t>
  </si>
  <si>
    <t>李成才</t>
  </si>
  <si>
    <t>钟达远</t>
  </si>
  <si>
    <t>保洁员</t>
  </si>
  <si>
    <t>2020.05-2021.12</t>
  </si>
  <si>
    <t>郑银才</t>
  </si>
  <si>
    <t>屈义堂</t>
  </si>
  <si>
    <t>刘国英</t>
  </si>
  <si>
    <t>李国秀</t>
  </si>
  <si>
    <t>郑国才</t>
  </si>
  <si>
    <t>兰立银</t>
    <phoneticPr fontId="6" type="noConversion"/>
  </si>
  <si>
    <t>李万琼</t>
  </si>
  <si>
    <t>李德华</t>
  </si>
  <si>
    <t>汤德书</t>
  </si>
  <si>
    <t>2017.3-2021.12</t>
  </si>
  <si>
    <t>王衔美</t>
  </si>
  <si>
    <t>张兴贵</t>
  </si>
  <si>
    <t>曾莉</t>
  </si>
  <si>
    <t>屈成富</t>
  </si>
  <si>
    <t>兰彩凤</t>
  </si>
  <si>
    <t>2018.09-2021.12</t>
  </si>
  <si>
    <t>王孝远</t>
  </si>
  <si>
    <t>董志江</t>
  </si>
  <si>
    <t>胡维文</t>
  </si>
  <si>
    <t>甘立富</t>
  </si>
  <si>
    <t>陈茂兴</t>
  </si>
  <si>
    <t>胡启海</t>
  </si>
  <si>
    <t>张呈英</t>
  </si>
  <si>
    <t>郑国洋</t>
  </si>
  <si>
    <t>2020.4-2021.12</t>
  </si>
  <si>
    <t>廖发成</t>
  </si>
  <si>
    <t>2020.7-2021.12</t>
  </si>
  <si>
    <t>黄修彬</t>
  </si>
  <si>
    <t>李启英</t>
  </si>
  <si>
    <r>
      <rPr>
        <sz val="9"/>
        <color indexed="8"/>
        <rFont val="宋体"/>
        <family val="3"/>
        <charset val="134"/>
      </rPr>
      <t>石启芬</t>
    </r>
  </si>
  <si>
    <t>胡启友</t>
  </si>
  <si>
    <t>李先发</t>
    <phoneticPr fontId="6" type="noConversion"/>
  </si>
  <si>
    <t>张德芬</t>
  </si>
  <si>
    <t>2019.4-2021.12</t>
  </si>
  <si>
    <t>赵良发</t>
  </si>
  <si>
    <t>2019.9-2021.12</t>
  </si>
  <si>
    <t>黄作良</t>
  </si>
  <si>
    <t>2020.3-2021.12</t>
  </si>
  <si>
    <r>
      <rPr>
        <sz val="9"/>
        <color indexed="8"/>
        <rFont val="宋体"/>
        <family val="3"/>
        <charset val="134"/>
      </rPr>
      <t>艾宗彬</t>
    </r>
  </si>
  <si>
    <t>蒋宗淑</t>
  </si>
  <si>
    <t>王华远</t>
  </si>
  <si>
    <t>李位军</t>
  </si>
  <si>
    <t>2018.1-2021.12</t>
  </si>
  <si>
    <t>屈智和</t>
  </si>
  <si>
    <t>邹朝洪</t>
  </si>
  <si>
    <t>黄培坤</t>
  </si>
  <si>
    <t>周勇</t>
  </si>
  <si>
    <t>李先林</t>
  </si>
  <si>
    <t>温云禄</t>
  </si>
  <si>
    <t>许贤群</t>
  </si>
  <si>
    <t>高折贤</t>
  </si>
  <si>
    <t>陈增碧</t>
  </si>
  <si>
    <t>2020.5-2021.12</t>
  </si>
  <si>
    <t>叶帮全</t>
  </si>
  <si>
    <t>2018.4-2021.12</t>
  </si>
  <si>
    <t>胡少均</t>
  </si>
  <si>
    <t>黄烈富</t>
  </si>
  <si>
    <t>吴中奎</t>
  </si>
  <si>
    <t>周厚平</t>
  </si>
  <si>
    <t>蹇汉勤</t>
  </si>
  <si>
    <t>殷孝亮</t>
  </si>
  <si>
    <t>郑英才</t>
  </si>
  <si>
    <t>叶伟兰</t>
  </si>
  <si>
    <t>陈志仙</t>
  </si>
  <si>
    <t>贾太琼</t>
  </si>
  <si>
    <t>徐天贞</t>
  </si>
  <si>
    <t>徐开荣</t>
    <phoneticPr fontId="6" type="noConversion"/>
  </si>
  <si>
    <t>男</t>
    <phoneticPr fontId="6" type="noConversion"/>
  </si>
  <si>
    <t>2021.02-2022.01</t>
    <phoneticPr fontId="6" type="noConversion"/>
  </si>
  <si>
    <r>
      <rPr>
        <sz val="11"/>
        <rFont val="仿宋_GB2312"/>
        <family val="3"/>
        <charset val="134"/>
      </rPr>
      <t>叶定琼</t>
    </r>
    <phoneticPr fontId="6" type="noConversion"/>
  </si>
  <si>
    <t>女</t>
    <phoneticPr fontId="6" type="noConversion"/>
  </si>
  <si>
    <t xml:space="preserve">云锦镇 </t>
  </si>
  <si>
    <t>但成明</t>
  </si>
  <si>
    <t>保安员</t>
  </si>
  <si>
    <t>田时林</t>
  </si>
  <si>
    <t>2019.1－2021.12</t>
  </si>
  <si>
    <t>魏云光</t>
  </si>
  <si>
    <t>2019.7-2021.12</t>
  </si>
  <si>
    <t>魏光珍</t>
  </si>
  <si>
    <t>2021.1-12</t>
  </si>
  <si>
    <t>胡怀书</t>
  </si>
  <si>
    <t>袁德清</t>
  </si>
  <si>
    <t>彭中海</t>
  </si>
  <si>
    <t>张绍云</t>
  </si>
  <si>
    <t>张德富</t>
  </si>
  <si>
    <t xml:space="preserve"> 治安巡逻员</t>
  </si>
  <si>
    <t>2016.5-2021.12</t>
  </si>
  <si>
    <t>张天发</t>
  </si>
  <si>
    <t>公路养护员</t>
  </si>
  <si>
    <t>2016.9-2021.12</t>
  </si>
  <si>
    <t>熊安林</t>
  </si>
  <si>
    <t>2018.9-2021.12</t>
  </si>
  <si>
    <t>王乐芬</t>
  </si>
  <si>
    <t>王清海</t>
  </si>
  <si>
    <t>公路养护工</t>
  </si>
  <si>
    <t>汪维生</t>
  </si>
  <si>
    <t>2017.2－2021.12</t>
  </si>
  <si>
    <t>张德彬</t>
  </si>
  <si>
    <t>2018.9.-2021.12</t>
  </si>
  <si>
    <t>谢宗琼</t>
  </si>
  <si>
    <t>姜瑞贤</t>
  </si>
  <si>
    <t>杨远红</t>
  </si>
  <si>
    <t>刘志秀</t>
  </si>
  <si>
    <t>李治秀</t>
  </si>
  <si>
    <t>张明贵</t>
  </si>
  <si>
    <t>冉顺琼</t>
  </si>
  <si>
    <t>魏林</t>
  </si>
  <si>
    <t>2019.5-2021.12</t>
  </si>
  <si>
    <t>肖瑞香</t>
  </si>
  <si>
    <t>王芹</t>
  </si>
  <si>
    <t>龙学香</t>
  </si>
  <si>
    <t>张光田</t>
  </si>
  <si>
    <t>冷永芳</t>
  </si>
  <si>
    <t>郭元森</t>
  </si>
  <si>
    <t>巡逻员</t>
  </si>
  <si>
    <t>张谨芳</t>
  </si>
  <si>
    <t>李运珍</t>
  </si>
  <si>
    <t>周其才</t>
  </si>
  <si>
    <t>郭怀清</t>
  </si>
  <si>
    <t>舒安容</t>
  </si>
  <si>
    <t>张光全</t>
  </si>
  <si>
    <t>陈学友</t>
  </si>
  <si>
    <t>王永树</t>
  </si>
  <si>
    <t>熊国云</t>
  </si>
  <si>
    <t>保洁工</t>
  </si>
  <si>
    <t>石德华</t>
  </si>
  <si>
    <t>罗庆芳</t>
  </si>
  <si>
    <t>张成前</t>
  </si>
  <si>
    <t>朱先群</t>
  </si>
  <si>
    <t>刘继良</t>
  </si>
  <si>
    <t>罗清锡</t>
  </si>
  <si>
    <t>2017.2-2021.12</t>
  </si>
  <si>
    <t>陈润银</t>
  </si>
  <si>
    <t>梁家富</t>
  </si>
  <si>
    <t>卢焱如</t>
  </si>
  <si>
    <t>治安巡逻员</t>
  </si>
  <si>
    <t>张小平</t>
  </si>
  <si>
    <t>黄先会</t>
  </si>
  <si>
    <t>何良吉</t>
  </si>
  <si>
    <t>宋贵芝</t>
  </si>
  <si>
    <t>杨清群</t>
  </si>
  <si>
    <t>艾儒会</t>
  </si>
  <si>
    <t>陈光财</t>
  </si>
  <si>
    <t>何广登</t>
  </si>
  <si>
    <t>张学梅</t>
  </si>
  <si>
    <t>张守清</t>
  </si>
  <si>
    <t>劝导员</t>
  </si>
  <si>
    <t>郑帮清</t>
  </si>
  <si>
    <t>2019.1-2021.12.</t>
  </si>
  <si>
    <t>邓天林</t>
  </si>
  <si>
    <t>2020.7－2021.12</t>
  </si>
  <si>
    <t>郑帮华</t>
  </si>
  <si>
    <t>2020.7－12</t>
  </si>
  <si>
    <t>黎丕志</t>
  </si>
  <si>
    <t>李多全</t>
  </si>
  <si>
    <t>熊廷群</t>
  </si>
  <si>
    <t>杨志勇</t>
  </si>
  <si>
    <t>郭柱平</t>
  </si>
  <si>
    <t>艾春如</t>
  </si>
  <si>
    <t>邓国建</t>
  </si>
  <si>
    <t>2019.1-2021.12</t>
  </si>
  <si>
    <t>付顶银</t>
  </si>
  <si>
    <t>李林会</t>
  </si>
  <si>
    <t>李卫华</t>
  </si>
  <si>
    <t>胡岗云</t>
  </si>
  <si>
    <t>杨福娟</t>
  </si>
  <si>
    <t>徐勇</t>
  </si>
  <si>
    <t>艾如明</t>
  </si>
  <si>
    <t>陈代兴</t>
  </si>
  <si>
    <t>罗祖强</t>
  </si>
  <si>
    <t>魏银群</t>
  </si>
  <si>
    <t>2020.8－12</t>
  </si>
  <si>
    <t>舒安勤</t>
  </si>
  <si>
    <t>何开全</t>
  </si>
  <si>
    <t>毛启达</t>
  </si>
  <si>
    <t>黎昌贵</t>
  </si>
  <si>
    <t>张国珍</t>
  </si>
  <si>
    <t>2019.10-2021.12</t>
  </si>
  <si>
    <t>张强</t>
  </si>
  <si>
    <t>黄明彬</t>
  </si>
  <si>
    <t>邓光明</t>
  </si>
  <si>
    <t>李方彬</t>
  </si>
  <si>
    <t>陈远彬</t>
  </si>
  <si>
    <t>张艳平</t>
  </si>
  <si>
    <t>2019.9－2021.12</t>
  </si>
  <si>
    <t>邓再喻</t>
  </si>
  <si>
    <t>刘永华</t>
  </si>
  <si>
    <t>唐家才</t>
  </si>
  <si>
    <t>李建</t>
  </si>
  <si>
    <t>张国兵</t>
  </si>
  <si>
    <t>肖泽明</t>
  </si>
  <si>
    <t>蔡维云</t>
  </si>
  <si>
    <t>乡村道路维护</t>
  </si>
  <si>
    <t>郭家义</t>
  </si>
  <si>
    <t>熊玉兰</t>
  </si>
  <si>
    <t>2021.5-2021.12</t>
  </si>
  <si>
    <t>何霞</t>
  </si>
  <si>
    <t>朱达华</t>
  </si>
  <si>
    <t>2021.4-2021.12</t>
  </si>
  <si>
    <t>熊少强</t>
  </si>
  <si>
    <t>陈治连</t>
  </si>
  <si>
    <t>公路保绿</t>
  </si>
  <si>
    <t>2021.6-2021.12</t>
  </si>
  <si>
    <t>3</t>
    <phoneticPr fontId="6" type="noConversion"/>
  </si>
  <si>
    <t>卢芬如</t>
  </si>
  <si>
    <t>田昌明</t>
  </si>
  <si>
    <t>李启琼</t>
    <phoneticPr fontId="6" type="noConversion"/>
  </si>
  <si>
    <t>2021.7-12</t>
  </si>
  <si>
    <t>古登琼</t>
  </si>
  <si>
    <t>2021.9-12</t>
  </si>
  <si>
    <t>杨泽琼</t>
    <phoneticPr fontId="6" type="noConversion"/>
  </si>
  <si>
    <t>保洁员</t>
    <phoneticPr fontId="6" type="noConversion"/>
  </si>
  <si>
    <t>2021.11-2021.12</t>
    <phoneticPr fontId="6" type="noConversion"/>
  </si>
  <si>
    <t>天兴镇</t>
  </si>
  <si>
    <t>胡绍明</t>
  </si>
  <si>
    <t>保洁</t>
  </si>
  <si>
    <t>2017.2-2020.12</t>
  </si>
  <si>
    <t>王友成</t>
  </si>
  <si>
    <t>2017.12-2020.12</t>
  </si>
  <si>
    <t>王方仙</t>
  </si>
  <si>
    <t>2021.1-2021.12</t>
  </si>
  <si>
    <t>潘秀云</t>
  </si>
  <si>
    <t>何万明</t>
  </si>
  <si>
    <t>2018.10-2020.12</t>
  </si>
  <si>
    <t>李忠林</t>
  </si>
  <si>
    <t>田成群</t>
  </si>
  <si>
    <t>李其林</t>
    <phoneticPr fontId="6" type="noConversion"/>
  </si>
  <si>
    <t>2021.10-2021.12</t>
    <phoneticPr fontId="6" type="noConversion"/>
  </si>
  <si>
    <t>胡世云</t>
  </si>
  <si>
    <t>2017.5-2020.12</t>
  </si>
  <si>
    <t>张娜美</t>
  </si>
  <si>
    <t>卢世银</t>
  </si>
  <si>
    <t>2016.10-2020.12</t>
  </si>
  <si>
    <t>李忠良</t>
  </si>
  <si>
    <t>2016.9-2020.12</t>
  </si>
  <si>
    <t>李焱群</t>
  </si>
  <si>
    <t>2018.4-2020.12</t>
  </si>
  <si>
    <t>游书权</t>
  </si>
  <si>
    <t>魏德琼</t>
  </si>
  <si>
    <t>2021.5-12</t>
  </si>
  <si>
    <t>游诗金</t>
  </si>
  <si>
    <t>何开序</t>
  </si>
  <si>
    <t>叶厚英</t>
  </si>
  <si>
    <t>郑国平</t>
  </si>
  <si>
    <t>2019.03-2020.12</t>
  </si>
  <si>
    <t>罗其才</t>
  </si>
  <si>
    <t>代质芳</t>
  </si>
  <si>
    <t>詹进书</t>
  </si>
  <si>
    <t>郑清华</t>
  </si>
  <si>
    <t>胡基成</t>
  </si>
  <si>
    <t>王之英</t>
  </si>
  <si>
    <t>王之银</t>
  </si>
  <si>
    <t>2020.1-2020.12</t>
  </si>
  <si>
    <t>胡玉琼</t>
  </si>
  <si>
    <t>何明亮</t>
  </si>
  <si>
    <t>罗德芬</t>
  </si>
  <si>
    <t>胡玉莲</t>
  </si>
  <si>
    <t>2019.9-2020.12</t>
  </si>
  <si>
    <t>朱玉英</t>
  </si>
  <si>
    <t>游诗林</t>
  </si>
  <si>
    <t>余绍田</t>
  </si>
  <si>
    <t>万明芳</t>
  </si>
  <si>
    <t>2020.5-2020.12</t>
  </si>
  <si>
    <t>王菊梅</t>
  </si>
  <si>
    <t>颜永莲</t>
  </si>
  <si>
    <t>郑国余</t>
  </si>
  <si>
    <t>李其芳</t>
  </si>
  <si>
    <t>杨秀群</t>
  </si>
  <si>
    <t>兰永华</t>
  </si>
  <si>
    <t>周洪芬</t>
  </si>
  <si>
    <t>卢帮有</t>
  </si>
  <si>
    <t>2019.4-2020.12</t>
  </si>
  <si>
    <t>贾仕美</t>
  </si>
  <si>
    <t>徐炳华</t>
    <phoneticPr fontId="6" type="noConversion"/>
  </si>
  <si>
    <t>农村残疾</t>
  </si>
  <si>
    <t>熊登科</t>
  </si>
  <si>
    <t>李方群</t>
  </si>
  <si>
    <t>何江树</t>
  </si>
  <si>
    <t>卢泽英</t>
  </si>
  <si>
    <t>刘玉兰</t>
  </si>
  <si>
    <t>唐忠菊</t>
  </si>
  <si>
    <t>李勇</t>
  </si>
  <si>
    <t>周树良</t>
  </si>
  <si>
    <t>胡雪春</t>
  </si>
  <si>
    <t>左思莲</t>
  </si>
  <si>
    <t>2019.11-2020.12</t>
  </si>
  <si>
    <t>百和镇</t>
  </si>
  <si>
    <t>刘万银</t>
  </si>
  <si>
    <t>唐怀其</t>
  </si>
  <si>
    <t>唐家熙</t>
  </si>
  <si>
    <t>2018.2－2021.12</t>
  </si>
  <si>
    <t>王成全</t>
  </si>
  <si>
    <t>2019.11.1-2021.12</t>
  </si>
  <si>
    <t>张守琼</t>
  </si>
  <si>
    <t>赵元平</t>
  </si>
  <si>
    <t>2017.6-2021.12</t>
  </si>
  <si>
    <t>贾洪珍</t>
  </si>
  <si>
    <t>赵为群</t>
  </si>
  <si>
    <t>叶树明</t>
  </si>
  <si>
    <t>胡品金</t>
  </si>
  <si>
    <t>罗永珍</t>
  </si>
  <si>
    <t>孙安群</t>
  </si>
  <si>
    <t>陈玲</t>
  </si>
  <si>
    <t>2018.8－2021.12</t>
  </si>
  <si>
    <t>舒安平</t>
  </si>
  <si>
    <t>2016.07-2021.12</t>
  </si>
  <si>
    <t>祝克银</t>
  </si>
  <si>
    <t>2016.05-2021.12</t>
  </si>
  <si>
    <t>曾光丽</t>
  </si>
  <si>
    <t>罗秀芳</t>
  </si>
  <si>
    <t>张世英</t>
  </si>
  <si>
    <t>黄能清</t>
  </si>
  <si>
    <t>代方才</t>
  </si>
  <si>
    <t>陈治兵</t>
  </si>
  <si>
    <t>杜秀群</t>
  </si>
  <si>
    <t>杜中权</t>
  </si>
  <si>
    <t>赖德强</t>
  </si>
  <si>
    <t>李树彬</t>
  </si>
  <si>
    <t>姚世明</t>
  </si>
  <si>
    <t>陈小妹</t>
  </si>
  <si>
    <t>2019.5－2021.12</t>
  </si>
  <si>
    <t>杜俊康</t>
  </si>
  <si>
    <t>刘启树</t>
  </si>
  <si>
    <t>罗锦莲</t>
  </si>
  <si>
    <t>黄伦海</t>
  </si>
  <si>
    <t>2020.10－12</t>
  </si>
  <si>
    <t>黎松涛</t>
  </si>
  <si>
    <t>罗美翠</t>
  </si>
  <si>
    <t>梅超奎</t>
  </si>
  <si>
    <t>郑登财</t>
  </si>
  <si>
    <t>关华明</t>
  </si>
  <si>
    <t>龙水凤</t>
  </si>
  <si>
    <t>范贤民</t>
  </si>
  <si>
    <t>2021.7-2021.12</t>
  </si>
  <si>
    <t>杨家文</t>
  </si>
  <si>
    <t>卢易如</t>
  </si>
  <si>
    <t>尹崇德</t>
  </si>
  <si>
    <t>侯自勤</t>
  </si>
  <si>
    <t>2016.7-2021.12</t>
  </si>
  <si>
    <t>李本莲</t>
  </si>
  <si>
    <t>刘永群</t>
  </si>
  <si>
    <t>2017.03-2021.12</t>
  </si>
  <si>
    <t>罗文云</t>
  </si>
  <si>
    <t>王强</t>
  </si>
  <si>
    <t>2016.06-2021.12</t>
  </si>
  <si>
    <t>杨梅</t>
  </si>
  <si>
    <t>尹治连</t>
  </si>
  <si>
    <t>何克秀</t>
  </si>
  <si>
    <t>2020.2-2021.12</t>
  </si>
  <si>
    <t>罗庆银</t>
  </si>
  <si>
    <t>2019.7－2021.12</t>
  </si>
  <si>
    <t>唐秀华</t>
  </si>
  <si>
    <t>张守芳</t>
  </si>
  <si>
    <t>何夕芳</t>
  </si>
  <si>
    <t>胡方义</t>
  </si>
  <si>
    <t>谭明秀</t>
  </si>
  <si>
    <t>孙安平</t>
  </si>
  <si>
    <t>2018.3－2021.12</t>
  </si>
  <si>
    <t>张世琴</t>
  </si>
  <si>
    <t>胡方琼</t>
  </si>
  <si>
    <t>贾洪淑</t>
  </si>
  <si>
    <t>2019.8－2021.12</t>
  </si>
  <si>
    <t>秦道秀</t>
  </si>
  <si>
    <t>唐云秀</t>
  </si>
  <si>
    <t>楚同兵</t>
  </si>
  <si>
    <t>王端有</t>
  </si>
  <si>
    <t>磨献姣</t>
  </si>
  <si>
    <t>车国群</t>
  </si>
  <si>
    <t>程清明</t>
  </si>
  <si>
    <t>郭大全</t>
  </si>
  <si>
    <t>郭赖兴</t>
  </si>
  <si>
    <t>潘严成</t>
  </si>
  <si>
    <t>夏树华</t>
  </si>
  <si>
    <t>徐泽滉</t>
  </si>
  <si>
    <t>李凤兰</t>
  </si>
  <si>
    <t>郑世琼</t>
  </si>
  <si>
    <t>艾如均</t>
  </si>
  <si>
    <t>陈华州</t>
  </si>
  <si>
    <t>刘德其</t>
  </si>
  <si>
    <t>文金平</t>
  </si>
  <si>
    <t>2018.7－2021.12</t>
  </si>
  <si>
    <t>晏祥秀</t>
  </si>
  <si>
    <t>2018.9－2021.12</t>
  </si>
  <si>
    <t>尹治才</t>
  </si>
  <si>
    <t>王苏平</t>
  </si>
  <si>
    <t>2019.2-2021.12</t>
  </si>
  <si>
    <t>刘德树</t>
  </si>
  <si>
    <t>刘新秀</t>
  </si>
  <si>
    <t>2019.6-2021.12</t>
  </si>
  <si>
    <t>周桂芳</t>
  </si>
  <si>
    <t>范家财</t>
  </si>
  <si>
    <t>刘少云</t>
  </si>
  <si>
    <t>汪长金</t>
  </si>
  <si>
    <t>罗江英</t>
  </si>
  <si>
    <t>何夕如</t>
  </si>
  <si>
    <t>李毓芝</t>
  </si>
  <si>
    <t>周跃莲</t>
  </si>
  <si>
    <t>2020.5－2021.12</t>
  </si>
  <si>
    <t>徐先辉</t>
  </si>
  <si>
    <t>晏星元</t>
  </si>
  <si>
    <t>梁兴秀</t>
  </si>
  <si>
    <t>周奇均</t>
  </si>
  <si>
    <t>鄢友明</t>
  </si>
  <si>
    <t>吴朝连</t>
  </si>
  <si>
    <t>蔡小苓</t>
  </si>
  <si>
    <t>刘光禄</t>
  </si>
  <si>
    <t>2018.2-2021.12</t>
  </si>
  <si>
    <t>刘正云</t>
  </si>
  <si>
    <t>石德云</t>
  </si>
  <si>
    <t>田希容</t>
  </si>
  <si>
    <t>王咸友</t>
  </si>
  <si>
    <t>王贵秀</t>
  </si>
  <si>
    <t>王贞强</t>
  </si>
  <si>
    <t>祝克田</t>
  </si>
  <si>
    <t>郑和君</t>
  </si>
  <si>
    <t>罗江群</t>
  </si>
  <si>
    <t>徐泽贵</t>
  </si>
  <si>
    <t>魏治翠</t>
  </si>
  <si>
    <t>罗永琼</t>
  </si>
  <si>
    <t>程宽英</t>
  </si>
  <si>
    <t>王孝秀</t>
  </si>
  <si>
    <t>庞秀英</t>
  </si>
  <si>
    <t>尹崇端</t>
  </si>
  <si>
    <t>石井前</t>
  </si>
  <si>
    <t>陈应全</t>
  </si>
  <si>
    <t>周知群</t>
  </si>
  <si>
    <t>郑朝兵</t>
  </si>
  <si>
    <t>封大国</t>
  </si>
  <si>
    <t>谭贵钦</t>
  </si>
  <si>
    <t>贾从惠</t>
  </si>
  <si>
    <t>刘光珍</t>
  </si>
  <si>
    <t>卢桂花</t>
  </si>
  <si>
    <t>赖永群</t>
  </si>
  <si>
    <t>2017.02-2021.12</t>
  </si>
  <si>
    <t>张光财</t>
  </si>
  <si>
    <t>何良彬</t>
  </si>
  <si>
    <t>朱华淑</t>
  </si>
  <si>
    <t>郑学帮</t>
  </si>
  <si>
    <t>程朝芳</t>
  </si>
  <si>
    <t>周奇琼</t>
  </si>
  <si>
    <t>李国平</t>
  </si>
  <si>
    <t>夏建华</t>
  </si>
  <si>
    <t>代帮学</t>
  </si>
  <si>
    <t>熊安辉</t>
  </si>
  <si>
    <t>王学莲</t>
  </si>
  <si>
    <t>夏光薪</t>
  </si>
  <si>
    <t>刘联岗</t>
  </si>
  <si>
    <t>伍贤琪</t>
  </si>
  <si>
    <t>杨子良</t>
  </si>
  <si>
    <t>朱光泽</t>
  </si>
  <si>
    <t>田希银</t>
  </si>
  <si>
    <t>刘天树</t>
  </si>
  <si>
    <t>陈国清</t>
  </si>
  <si>
    <t>刘中怀</t>
  </si>
  <si>
    <t>代世云</t>
  </si>
  <si>
    <t>护林员</t>
  </si>
  <si>
    <t>2021.02-2021.12</t>
  </si>
  <si>
    <t>冯仕珍</t>
  </si>
  <si>
    <t>罗永兵</t>
  </si>
  <si>
    <t>周芝珍</t>
  </si>
  <si>
    <t>尹从利</t>
  </si>
  <si>
    <t>李启贞</t>
  </si>
  <si>
    <t>徐泽梅</t>
  </si>
  <si>
    <t>冉明勤</t>
  </si>
  <si>
    <t>冷文明</t>
  </si>
  <si>
    <t>虎彦朵</t>
    <phoneticPr fontId="6" type="noConversion"/>
  </si>
  <si>
    <t>蒲世平</t>
  </si>
  <si>
    <t>朱金秀</t>
  </si>
  <si>
    <t>李代丽</t>
  </si>
  <si>
    <t>赵书芝</t>
  </si>
  <si>
    <t>崔廷香</t>
  </si>
  <si>
    <r>
      <t>2</t>
    </r>
    <r>
      <rPr>
        <sz val="9"/>
        <color indexed="8"/>
        <rFont val="宋体"/>
        <family val="3"/>
        <charset val="134"/>
      </rPr>
      <t>021.4-12</t>
    </r>
  </si>
  <si>
    <t>郑技高</t>
  </si>
  <si>
    <t>王达强</t>
  </si>
  <si>
    <r>
      <t>2</t>
    </r>
    <r>
      <rPr>
        <sz val="9"/>
        <color indexed="8"/>
        <rFont val="宋体"/>
        <family val="3"/>
        <charset val="134"/>
      </rPr>
      <t>021.03－12</t>
    </r>
  </si>
  <si>
    <t>王秀珍</t>
  </si>
  <si>
    <t>2021.4－12</t>
  </si>
  <si>
    <t>张琴莲</t>
  </si>
  <si>
    <t>赵泽勤</t>
  </si>
  <si>
    <t>熊正炳</t>
  </si>
  <si>
    <t>谢世菊</t>
  </si>
  <si>
    <t>谭燕珍</t>
  </si>
  <si>
    <t>任友珍</t>
  </si>
  <si>
    <t>程祖群</t>
  </si>
  <si>
    <t>王国云</t>
  </si>
  <si>
    <t>罗安海</t>
  </si>
  <si>
    <t>黎忠菊</t>
  </si>
  <si>
    <t>徐先登</t>
  </si>
  <si>
    <t>石桥镇</t>
  </si>
  <si>
    <t>卢艳</t>
  </si>
  <si>
    <t>易剑</t>
  </si>
  <si>
    <t>梁光金</t>
  </si>
  <si>
    <t>2018.1－2021.12</t>
  </si>
  <si>
    <t>谭孝平</t>
  </si>
  <si>
    <t>梁光烈</t>
  </si>
  <si>
    <t>2020.8-2021.12</t>
  </si>
  <si>
    <t>刘仁辉</t>
    <phoneticPr fontId="6" type="noConversion"/>
  </si>
  <si>
    <t>2021.6-12</t>
  </si>
  <si>
    <t>刘昭蓉</t>
  </si>
  <si>
    <t>鲁道钱</t>
  </si>
  <si>
    <t>冯四美</t>
  </si>
  <si>
    <t>韦思六</t>
  </si>
  <si>
    <t>2017.8－2021.12</t>
  </si>
  <si>
    <t>梁有莲</t>
  </si>
  <si>
    <t>张从兵</t>
  </si>
  <si>
    <t>2016.3-2021.12</t>
  </si>
  <si>
    <t>余忠文</t>
  </si>
  <si>
    <t>2021.01-2021.12</t>
  </si>
  <si>
    <t>万代明</t>
  </si>
  <si>
    <t>2019.03-2021.12</t>
  </si>
  <si>
    <t>鲁道文</t>
  </si>
  <si>
    <t>刘锡英</t>
    <phoneticPr fontId="6" type="noConversion"/>
  </si>
  <si>
    <t>徐开进</t>
  </si>
  <si>
    <t>刘学连</t>
  </si>
  <si>
    <t>黄尚书</t>
  </si>
  <si>
    <t>王春怀</t>
  </si>
  <si>
    <t>鲁学桐</t>
    <phoneticPr fontId="6" type="noConversion"/>
  </si>
  <si>
    <t>2021.8-12</t>
  </si>
  <si>
    <t>鲁道军</t>
  </si>
  <si>
    <t>胡光友</t>
  </si>
  <si>
    <t>张兴奎</t>
  </si>
  <si>
    <t>宋兴立</t>
  </si>
  <si>
    <t>程龙菊</t>
  </si>
  <si>
    <t>张昌杰</t>
  </si>
  <si>
    <t>林之芬</t>
  </si>
  <si>
    <t>王朝贵</t>
  </si>
  <si>
    <t>陈中方</t>
  </si>
  <si>
    <r>
      <t>2</t>
    </r>
    <r>
      <rPr>
        <sz val="9"/>
        <color indexed="8"/>
        <rFont val="宋体"/>
        <family val="3"/>
        <charset val="134"/>
      </rPr>
      <t>021.5－12</t>
    </r>
  </si>
  <si>
    <t>王朝情</t>
  </si>
  <si>
    <t>鲁学平</t>
  </si>
  <si>
    <t>钟兴全</t>
  </si>
  <si>
    <t>胡乃梅</t>
  </si>
  <si>
    <t>曾容金</t>
    <phoneticPr fontId="6" type="noConversion"/>
  </si>
  <si>
    <t>道路维护</t>
    <phoneticPr fontId="6" type="noConversion"/>
  </si>
  <si>
    <t>叶其珍</t>
    <phoneticPr fontId="6" type="noConversion"/>
  </si>
  <si>
    <t>保洁</t>
    <phoneticPr fontId="6" type="noConversion"/>
  </si>
  <si>
    <t>黄贤华</t>
  </si>
  <si>
    <t>2020.02－2021.12</t>
  </si>
  <si>
    <t>罗井香</t>
  </si>
  <si>
    <t>康兆明</t>
  </si>
  <si>
    <t>2019.8-2021.12</t>
  </si>
  <si>
    <t>刘庆芳</t>
  </si>
  <si>
    <t>钟得英</t>
  </si>
  <si>
    <t>代文珍</t>
  </si>
  <si>
    <t>王良佐</t>
  </si>
  <si>
    <t>雷世有</t>
  </si>
  <si>
    <t>刘应翠</t>
  </si>
  <si>
    <t>熊朝福</t>
  </si>
  <si>
    <t>杨忠秀</t>
  </si>
  <si>
    <t>巫德友</t>
  </si>
  <si>
    <t>胡祥芬</t>
  </si>
  <si>
    <t>徐仁富</t>
  </si>
  <si>
    <t>康忠文</t>
  </si>
  <si>
    <t>邱高平</t>
  </si>
  <si>
    <t>周钦平</t>
  </si>
  <si>
    <t>刘元珍</t>
  </si>
  <si>
    <t>何德胜</t>
  </si>
  <si>
    <t>朱兴莲</t>
  </si>
  <si>
    <t>窦德超</t>
  </si>
  <si>
    <t>唐祖琼</t>
  </si>
  <si>
    <t>温银富</t>
  </si>
  <si>
    <t>刘祥书</t>
  </si>
  <si>
    <t>林伦树</t>
  </si>
  <si>
    <t>付尚英</t>
  </si>
  <si>
    <t>刘存容</t>
  </si>
  <si>
    <t>付善彬</t>
  </si>
  <si>
    <t>钟长江</t>
  </si>
  <si>
    <t>2017.02－2021.12</t>
  </si>
  <si>
    <t>曾朝林</t>
  </si>
  <si>
    <t>李增贵</t>
  </si>
  <si>
    <t>林伦权</t>
  </si>
  <si>
    <t>钟国银</t>
  </si>
  <si>
    <t>周文超</t>
  </si>
  <si>
    <t>李伦春</t>
  </si>
  <si>
    <t>喻修芳</t>
  </si>
  <si>
    <t>邓德明</t>
  </si>
  <si>
    <t>徐自良</t>
  </si>
  <si>
    <t>2017.08-2021.12</t>
  </si>
  <si>
    <t>邱宗德</t>
  </si>
  <si>
    <t>林少方</t>
  </si>
  <si>
    <t>2017.1－2021.12</t>
  </si>
  <si>
    <t>邱宗彬</t>
  </si>
  <si>
    <t>王平</t>
  </si>
  <si>
    <t>易有连</t>
  </si>
  <si>
    <t>徐仁国</t>
  </si>
  <si>
    <t>周小平</t>
  </si>
  <si>
    <t>彭主财</t>
  </si>
  <si>
    <t>唐克清</t>
  </si>
  <si>
    <t>陈福群</t>
  </si>
  <si>
    <t>易泽文</t>
  </si>
  <si>
    <t>胡远玉</t>
  </si>
  <si>
    <t>周长琼</t>
  </si>
  <si>
    <t>陈朝珍</t>
  </si>
  <si>
    <t>刁显芬</t>
  </si>
  <si>
    <t>海潮镇</t>
  </si>
  <si>
    <t>李长芳</t>
  </si>
  <si>
    <t>2019.11-2021.12</t>
  </si>
  <si>
    <t>王永朝</t>
  </si>
  <si>
    <t>清洁</t>
  </si>
  <si>
    <t>秦祖超</t>
  </si>
  <si>
    <t>王章树</t>
  </si>
  <si>
    <t>2017.8-2021.12</t>
  </si>
  <si>
    <t>胡伯均</t>
  </si>
  <si>
    <t>刘中友</t>
  </si>
  <si>
    <t>邱中秀</t>
  </si>
  <si>
    <t>罗永超</t>
  </si>
  <si>
    <t>2021.4.1-2021.12</t>
  </si>
  <si>
    <t>张银芬</t>
  </si>
  <si>
    <t>2016.09-2021.12</t>
  </si>
  <si>
    <t>张书莲</t>
  </si>
  <si>
    <t>扈正江</t>
  </si>
  <si>
    <t>詹惠棋</t>
  </si>
  <si>
    <t>罗开会</t>
  </si>
  <si>
    <t>詹崇雨</t>
  </si>
  <si>
    <t>2017.5-2021.12</t>
  </si>
  <si>
    <t>陈家祥</t>
  </si>
  <si>
    <t>郑绍艳</t>
  </si>
  <si>
    <t>曾永祥</t>
  </si>
  <si>
    <t>吴成英</t>
  </si>
  <si>
    <t>邱兴富</t>
  </si>
  <si>
    <t>范政树</t>
  </si>
  <si>
    <t>2017.9-2021.12</t>
  </si>
  <si>
    <t>李小霞</t>
  </si>
  <si>
    <t>詹加永</t>
  </si>
  <si>
    <t>罗代斌</t>
  </si>
  <si>
    <t>李孟伯</t>
  </si>
  <si>
    <t>2021.2-12</t>
  </si>
  <si>
    <t>车褔芬</t>
  </si>
  <si>
    <t>高泽刚</t>
  </si>
  <si>
    <t>2018.7-2021.12</t>
  </si>
  <si>
    <t>赵锡金</t>
  </si>
  <si>
    <t>赵锡恩</t>
  </si>
  <si>
    <t>林永新</t>
  </si>
  <si>
    <t>徐祖财</t>
  </si>
  <si>
    <t>陈世海</t>
  </si>
  <si>
    <t>叶润银</t>
  </si>
  <si>
    <t>肖定芬</t>
  </si>
  <si>
    <t>詹加群</t>
  </si>
  <si>
    <t>秦祖和</t>
    <phoneticPr fontId="6" type="noConversion"/>
  </si>
  <si>
    <r>
      <t>2</t>
    </r>
    <r>
      <rPr>
        <sz val="9"/>
        <rFont val="宋体"/>
        <family val="3"/>
        <charset val="134"/>
      </rPr>
      <t>021.11-2021.12</t>
    </r>
    <phoneticPr fontId="6" type="noConversion"/>
  </si>
  <si>
    <t>李江齐</t>
  </si>
  <si>
    <t>石运国</t>
  </si>
  <si>
    <t>林永相</t>
  </si>
  <si>
    <t>2020.4.1-2021.12</t>
  </si>
  <si>
    <t>车锡会</t>
  </si>
  <si>
    <t>2020.6.1-2021.12</t>
  </si>
  <si>
    <t>王学如</t>
  </si>
  <si>
    <t>刘汉柴</t>
  </si>
  <si>
    <t>王定祥</t>
  </si>
  <si>
    <t>詹加鑫</t>
  </si>
  <si>
    <t>梁玉贵</t>
  </si>
  <si>
    <t>王方美</t>
  </si>
  <si>
    <t>骆冬梅</t>
  </si>
  <si>
    <t>关有群</t>
  </si>
  <si>
    <t>秦大金</t>
  </si>
  <si>
    <t>李天惠</t>
  </si>
  <si>
    <t>朱守辉</t>
  </si>
  <si>
    <t>肖荣兰</t>
  </si>
  <si>
    <t>陈启英</t>
  </si>
  <si>
    <t>罗元海</t>
  </si>
  <si>
    <t>任德顺</t>
  </si>
  <si>
    <t>陈代英</t>
  </si>
  <si>
    <t>王长琼</t>
  </si>
  <si>
    <t>李隆刚</t>
  </si>
  <si>
    <t>2019.12-2021.12</t>
  </si>
  <si>
    <t>黄兴维</t>
  </si>
  <si>
    <t>曾霜梅</t>
  </si>
  <si>
    <t>2018.10-2021.12</t>
  </si>
  <si>
    <t>夏宗明</t>
  </si>
  <si>
    <t>张天英</t>
  </si>
  <si>
    <t>魏泽江</t>
  </si>
  <si>
    <t>吴自楷</t>
  </si>
  <si>
    <t>王永清</t>
  </si>
  <si>
    <t>赵文华</t>
  </si>
  <si>
    <t>蔡文明</t>
  </si>
  <si>
    <t>施超</t>
  </si>
  <si>
    <t>詹加兵</t>
  </si>
  <si>
    <t>刘从早</t>
  </si>
  <si>
    <t>罗元芬</t>
  </si>
  <si>
    <t>潘秀芬</t>
  </si>
  <si>
    <t>2020.9.1-2021.12</t>
  </si>
  <si>
    <t>扈正平</t>
  </si>
  <si>
    <t>李龙江</t>
  </si>
  <si>
    <t>熊值清</t>
  </si>
  <si>
    <t>黄兴兰</t>
  </si>
  <si>
    <t>何国富</t>
  </si>
  <si>
    <t>车福金</t>
  </si>
  <si>
    <t>韩安齐</t>
  </si>
  <si>
    <t>庞元辉</t>
  </si>
  <si>
    <t>彭汝琼</t>
  </si>
  <si>
    <t>李明惠</t>
  </si>
  <si>
    <t>张应书</t>
  </si>
  <si>
    <t>徐启有</t>
  </si>
  <si>
    <t>吴顺英</t>
  </si>
  <si>
    <t>褔集镇</t>
  </si>
  <si>
    <t>潘光益</t>
  </si>
  <si>
    <t>交通劝导员</t>
  </si>
  <si>
    <t>余凤权</t>
  </si>
  <si>
    <t>张在蓉</t>
  </si>
  <si>
    <t>公路维护</t>
  </si>
  <si>
    <t>徐明富</t>
  </si>
  <si>
    <t>王道芳</t>
  </si>
  <si>
    <t>森林防火员</t>
  </si>
  <si>
    <t>陈代莲</t>
  </si>
  <si>
    <t>公路维护员</t>
  </si>
  <si>
    <t>刘华军</t>
  </si>
  <si>
    <t>朱兆坤</t>
  </si>
  <si>
    <t>公路保洁员</t>
  </si>
  <si>
    <t>曾建</t>
  </si>
  <si>
    <t>护林人员</t>
  </si>
  <si>
    <t>熊登高</t>
  </si>
  <si>
    <t>黄明友</t>
  </si>
  <si>
    <t>郭孝平</t>
  </si>
  <si>
    <t>李文玲</t>
  </si>
  <si>
    <t>刘世军</t>
  </si>
  <si>
    <t>夏士海</t>
  </si>
  <si>
    <t>刘少地</t>
  </si>
  <si>
    <t>韦发平</t>
  </si>
  <si>
    <t>谢忠秀</t>
  </si>
  <si>
    <t>林荣全</t>
  </si>
  <si>
    <t>主要道路环境卫生</t>
  </si>
  <si>
    <t>唐帮林</t>
  </si>
  <si>
    <t>许世平</t>
  </si>
  <si>
    <t>聂富才</t>
  </si>
  <si>
    <t>熊云芬</t>
  </si>
  <si>
    <t>公路保洁</t>
  </si>
  <si>
    <t>郑华菊</t>
  </si>
  <si>
    <t>赵全英</t>
  </si>
  <si>
    <t>保洁绿化</t>
  </si>
  <si>
    <t>余占蓉</t>
  </si>
  <si>
    <t>余勋财</t>
  </si>
  <si>
    <t>道路管理员</t>
  </si>
  <si>
    <t>2017.12-2021.12</t>
  </si>
  <si>
    <t>曾正银</t>
  </si>
  <si>
    <t>陈锡聪</t>
  </si>
  <si>
    <t>道路交通安全、卫生管理</t>
  </si>
  <si>
    <t>陈明会</t>
  </si>
  <si>
    <t>陈天财</t>
  </si>
  <si>
    <t>陈锡银</t>
  </si>
  <si>
    <t>孙翠琴</t>
  </si>
  <si>
    <t>陈永清</t>
  </si>
  <si>
    <t>2020.9-2021.12</t>
  </si>
  <si>
    <t>钟代奎</t>
    <phoneticPr fontId="6" type="noConversion"/>
  </si>
  <si>
    <t>何万春</t>
  </si>
  <si>
    <t>樊富群</t>
  </si>
  <si>
    <t>王明德</t>
  </si>
  <si>
    <t>游传芳</t>
  </si>
  <si>
    <t>周良涛</t>
  </si>
  <si>
    <t>刘本高</t>
  </si>
  <si>
    <t>2017.04-2021.12</t>
  </si>
  <si>
    <t>田恩洪</t>
  </si>
  <si>
    <t>曾光淑</t>
  </si>
  <si>
    <t>钟帮钦</t>
  </si>
  <si>
    <t>黄运书</t>
  </si>
  <si>
    <t>雷思琴</t>
  </si>
  <si>
    <t>李良金</t>
  </si>
  <si>
    <t>清洁工</t>
  </si>
  <si>
    <t>卓菊</t>
  </si>
  <si>
    <t>钟正金</t>
  </si>
  <si>
    <t>陈帮军</t>
  </si>
  <si>
    <t>李年平</t>
  </si>
  <si>
    <t>代志源</t>
  </si>
  <si>
    <t>周远方</t>
  </si>
  <si>
    <t>何恩平</t>
  </si>
  <si>
    <t>聂华秀</t>
  </si>
  <si>
    <t>黄其恩</t>
  </si>
  <si>
    <t>张世群</t>
  </si>
  <si>
    <t>王之秀</t>
  </si>
  <si>
    <t>刘德芳</t>
  </si>
  <si>
    <t>唐芬</t>
  </si>
  <si>
    <t>李小龙</t>
  </si>
  <si>
    <t>刘文芳</t>
  </si>
  <si>
    <t>邹世容</t>
  </si>
  <si>
    <t>何恩裕</t>
  </si>
  <si>
    <t>陈文友</t>
  </si>
  <si>
    <t>魏俊启</t>
  </si>
  <si>
    <t>易明秀</t>
  </si>
  <si>
    <t>孙超良</t>
  </si>
  <si>
    <t>朱世艳</t>
  </si>
  <si>
    <t>罗阳渔</t>
  </si>
  <si>
    <t>张存林</t>
  </si>
  <si>
    <t>熊廷聪</t>
  </si>
  <si>
    <t>叶伦学</t>
    <phoneticPr fontId="6" type="noConversion"/>
  </si>
  <si>
    <t>嘉明镇</t>
  </si>
  <si>
    <t>陈凤加</t>
  </si>
  <si>
    <t>谢勇</t>
  </si>
  <si>
    <t>公路管扶</t>
  </si>
  <si>
    <t>李增树</t>
  </si>
  <si>
    <t>陈代周</t>
  </si>
  <si>
    <t>陈树林</t>
  </si>
  <si>
    <t>刘书彬</t>
  </si>
  <si>
    <t>刘富芬</t>
  </si>
  <si>
    <t>聂华远</t>
  </si>
  <si>
    <t>卫生保洁、公路管护</t>
  </si>
  <si>
    <t>邹世友</t>
  </si>
  <si>
    <t>陈大芬</t>
  </si>
  <si>
    <t>周兴禄</t>
  </si>
  <si>
    <t>环境卫生</t>
  </si>
  <si>
    <t>余占海</t>
  </si>
  <si>
    <t>何选高</t>
  </si>
  <si>
    <t>2018.6-2021.12</t>
  </si>
  <si>
    <t>曾萍</t>
  </si>
  <si>
    <t>刘虹</t>
  </si>
  <si>
    <t>余占金</t>
  </si>
  <si>
    <t>李学英</t>
  </si>
  <si>
    <t>杨相芬</t>
  </si>
  <si>
    <t>贺华兰</t>
  </si>
  <si>
    <t>温光琴</t>
  </si>
  <si>
    <t>何基明</t>
  </si>
  <si>
    <t>黄俊</t>
  </si>
  <si>
    <t>公路管护</t>
  </si>
  <si>
    <t>刘召勇</t>
  </si>
  <si>
    <t>郭腾刚</t>
  </si>
  <si>
    <t>2017.07-2021.12</t>
  </si>
  <si>
    <t>杜明芬</t>
    <phoneticPr fontId="6" type="noConversion"/>
  </si>
  <si>
    <t>刘召强</t>
  </si>
  <si>
    <t>郑国琼</t>
  </si>
  <si>
    <t>杜良刚</t>
  </si>
  <si>
    <t>兰长莲</t>
  </si>
  <si>
    <t>李华</t>
  </si>
  <si>
    <t>李高容</t>
  </si>
  <si>
    <t>卢发强</t>
  </si>
  <si>
    <t>李宗平</t>
  </si>
  <si>
    <t>治安联防</t>
  </si>
  <si>
    <t>李宗润</t>
  </si>
  <si>
    <t>李宗菊</t>
  </si>
  <si>
    <t>李启惠</t>
  </si>
  <si>
    <t>李宗恒</t>
  </si>
  <si>
    <t>退捕渔民</t>
  </si>
  <si>
    <t>2021.02-12</t>
  </si>
  <si>
    <t>郭德贵</t>
  </si>
  <si>
    <t>贺世曦</t>
  </si>
  <si>
    <t>保洁保路、道路维护</t>
  </si>
  <si>
    <t>马建彬</t>
  </si>
  <si>
    <t>鲁荣芬</t>
  </si>
  <si>
    <t>万绪江</t>
    <phoneticPr fontId="6" type="noConversion"/>
  </si>
  <si>
    <t>陈贵全</t>
  </si>
  <si>
    <t>古富成</t>
  </si>
  <si>
    <t>雷康</t>
  </si>
  <si>
    <t>聂群芳</t>
  </si>
  <si>
    <t>朱恩贵</t>
  </si>
  <si>
    <t>许体云</t>
  </si>
  <si>
    <t>李玉琼</t>
  </si>
  <si>
    <t>2019.04-2021.12</t>
  </si>
  <si>
    <t>陈先伟</t>
  </si>
  <si>
    <t>罗祥坤</t>
    <phoneticPr fontId="6" type="noConversion"/>
  </si>
  <si>
    <t>张克焱</t>
  </si>
  <si>
    <t>黄祖国</t>
  </si>
  <si>
    <t>谢藤梅</t>
  </si>
  <si>
    <t>袁世友</t>
  </si>
  <si>
    <t>张小芬</t>
  </si>
  <si>
    <t>贺大云</t>
  </si>
  <si>
    <t>涂中华</t>
    <phoneticPr fontId="6" type="noConversion"/>
  </si>
  <si>
    <t>2021.10－12</t>
    <phoneticPr fontId="6" type="noConversion"/>
  </si>
  <si>
    <t>兰长溪</t>
  </si>
  <si>
    <t>许志刚</t>
  </si>
  <si>
    <t>赵德华</t>
  </si>
  <si>
    <t>李刚</t>
    <phoneticPr fontId="6" type="noConversion"/>
  </si>
  <si>
    <t>刘良友</t>
  </si>
  <si>
    <t>李德芬</t>
  </si>
  <si>
    <t>卢明贵</t>
  </si>
  <si>
    <t>许志奎</t>
  </si>
  <si>
    <t>杜明动</t>
  </si>
  <si>
    <t>巡山护林</t>
  </si>
  <si>
    <t>2016.03-2021.12</t>
  </si>
  <si>
    <t>唐朝顺</t>
  </si>
  <si>
    <t>黄勇</t>
  </si>
  <si>
    <t>杜逢兵</t>
  </si>
  <si>
    <t>黄萍</t>
  </si>
  <si>
    <t>王应辉</t>
  </si>
  <si>
    <t>陈苠林</t>
  </si>
  <si>
    <t>赵邦惠</t>
  </si>
  <si>
    <t>祝首红</t>
    <phoneticPr fontId="6" type="noConversion"/>
  </si>
  <si>
    <t>聂富全</t>
  </si>
  <si>
    <t>贺大彬</t>
  </si>
  <si>
    <t>陈梅</t>
  </si>
  <si>
    <t>陈文群</t>
  </si>
  <si>
    <t>王焱</t>
  </si>
  <si>
    <t>龚声满</t>
  </si>
  <si>
    <t>官德银</t>
  </si>
  <si>
    <t>唐忠才</t>
  </si>
  <si>
    <t>马柱光</t>
  </si>
  <si>
    <t>易开群</t>
  </si>
  <si>
    <t>曾汝华</t>
  </si>
  <si>
    <t>朱正秀</t>
  </si>
  <si>
    <t>余基莲</t>
  </si>
  <si>
    <t>刘荣树</t>
  </si>
  <si>
    <t>陈吉芬</t>
  </si>
  <si>
    <t>玄滩镇</t>
  </si>
  <si>
    <t>马水全</t>
  </si>
  <si>
    <t>刘常清</t>
  </si>
  <si>
    <t>刁仕宣</t>
  </si>
  <si>
    <t>2016.10-2021.12</t>
  </si>
  <si>
    <t>刁显富</t>
  </si>
  <si>
    <t>乡村道路保洁维护</t>
  </si>
  <si>
    <t>2018.9.1-2021.12</t>
  </si>
  <si>
    <t>张家书</t>
  </si>
  <si>
    <t>肖明</t>
  </si>
  <si>
    <t>2019.4－2021.12</t>
  </si>
  <si>
    <t>唐勇平</t>
  </si>
  <si>
    <t>乡村保洁道路维护</t>
  </si>
  <si>
    <t>2017.3.1-2021.12</t>
  </si>
  <si>
    <t>邱中学</t>
  </si>
  <si>
    <t>陶金良</t>
  </si>
  <si>
    <t>2018.04-2021.12</t>
  </si>
  <si>
    <t>毛世刚</t>
  </si>
  <si>
    <t>李建平</t>
  </si>
  <si>
    <t>2018.05－2021.12</t>
  </si>
  <si>
    <t>张德洲</t>
  </si>
  <si>
    <t>魏福林</t>
  </si>
  <si>
    <t>2019.03.2021.12</t>
  </si>
  <si>
    <t>刘香兰</t>
  </si>
  <si>
    <t>王平珍</t>
  </si>
  <si>
    <t>陈学明</t>
  </si>
  <si>
    <t>邱宗余</t>
  </si>
  <si>
    <t>邱宗其</t>
  </si>
  <si>
    <t>廖明菊</t>
  </si>
  <si>
    <t>刘安全</t>
  </si>
  <si>
    <t>2018.9.1-2019.12</t>
  </si>
  <si>
    <t>卓仲良</t>
  </si>
  <si>
    <t>周昌明</t>
  </si>
  <si>
    <t>2018.9.1-2011.12</t>
  </si>
  <si>
    <t>叶吉书</t>
  </si>
  <si>
    <t>2017.3－2021.12</t>
  </si>
  <si>
    <t>林代名</t>
  </si>
  <si>
    <t>2016.08-2021.12</t>
  </si>
  <si>
    <t>胡高礼</t>
  </si>
  <si>
    <t>布点木惹</t>
  </si>
  <si>
    <t>陈孝珍</t>
  </si>
  <si>
    <t>王如金</t>
  </si>
  <si>
    <t>潘晓岭</t>
  </si>
  <si>
    <t xml:space="preserve">公路养护 </t>
  </si>
  <si>
    <t>舒正元</t>
  </si>
  <si>
    <t>公路养护</t>
  </si>
  <si>
    <t>陈伏桂</t>
  </si>
  <si>
    <t>唐武伦</t>
  </si>
  <si>
    <t>2019.3.-2021.12</t>
  </si>
  <si>
    <t>李兰琼</t>
  </si>
  <si>
    <t>2019.5-12</t>
  </si>
  <si>
    <t>袁应书</t>
  </si>
  <si>
    <t>康宗泽</t>
  </si>
  <si>
    <t>舒汉文</t>
  </si>
  <si>
    <t>高大彬</t>
  </si>
  <si>
    <t>2020.04-2021.12</t>
  </si>
  <si>
    <t>杨仲云</t>
  </si>
  <si>
    <t>刘福全</t>
  </si>
  <si>
    <t>陈跃春</t>
  </si>
  <si>
    <t>何文楷</t>
  </si>
  <si>
    <t>李恒明</t>
  </si>
  <si>
    <t>邓能清</t>
  </si>
  <si>
    <t>周双桂</t>
  </si>
  <si>
    <t>邱有春</t>
  </si>
  <si>
    <t>张世启</t>
  </si>
  <si>
    <t>2021.4－6</t>
    <phoneticPr fontId="6" type="noConversion"/>
  </si>
  <si>
    <t>汪维容</t>
  </si>
  <si>
    <t>宋家民</t>
  </si>
  <si>
    <t>周启树</t>
  </si>
  <si>
    <t>张家云</t>
  </si>
  <si>
    <t>熊正芬</t>
  </si>
  <si>
    <t>2018.05-2021.12</t>
  </si>
  <si>
    <t>叶秀云</t>
  </si>
  <si>
    <t>袁良清</t>
  </si>
  <si>
    <t>邓朝落</t>
  </si>
  <si>
    <t>沈流发</t>
  </si>
  <si>
    <t>李刚</t>
  </si>
  <si>
    <t>公路养护保洁员</t>
  </si>
  <si>
    <t>朱明洪</t>
  </si>
  <si>
    <t>2017.5.-2021.12</t>
  </si>
  <si>
    <t>曹友树</t>
  </si>
  <si>
    <t>邱建超</t>
  </si>
  <si>
    <t>公路劝导员</t>
  </si>
  <si>
    <t>张永琼</t>
  </si>
  <si>
    <t>2020.1－2021.12</t>
  </si>
  <si>
    <t>廖明琼</t>
  </si>
  <si>
    <t>曾福明</t>
  </si>
  <si>
    <t>姜迪全</t>
  </si>
  <si>
    <t>何洪刚</t>
    <phoneticPr fontId="6" type="noConversion"/>
  </si>
  <si>
    <t>张先</t>
  </si>
  <si>
    <t>2019.5.1-2021.12</t>
  </si>
  <si>
    <t>张天庆</t>
  </si>
  <si>
    <t>杜桂全</t>
  </si>
  <si>
    <t>叶昌润</t>
  </si>
  <si>
    <t>唐登明</t>
  </si>
  <si>
    <t>葛昌秀</t>
  </si>
  <si>
    <t>胥惠莲</t>
  </si>
  <si>
    <t>林之权</t>
  </si>
  <si>
    <t>姜迪珍</t>
  </si>
  <si>
    <t>王绍明</t>
  </si>
  <si>
    <t>何洪财</t>
  </si>
  <si>
    <t>程宗焱</t>
  </si>
  <si>
    <t>黄仁书</t>
  </si>
  <si>
    <t>罗安方</t>
  </si>
  <si>
    <t>邓一波</t>
  </si>
  <si>
    <t xml:space="preserve"> 莫启春</t>
  </si>
  <si>
    <t>刁维强</t>
  </si>
  <si>
    <t>邓基成</t>
  </si>
  <si>
    <t>2019.8.1-2020</t>
  </si>
  <si>
    <t>严光强</t>
  </si>
  <si>
    <t>邱如均</t>
  </si>
  <si>
    <t>叶兆艳</t>
  </si>
  <si>
    <t>胡先琼</t>
  </si>
  <si>
    <t>屈能秀</t>
  </si>
  <si>
    <t>2017.05－2021.12</t>
  </si>
  <si>
    <t>王中义</t>
  </si>
  <si>
    <t>陈宗海</t>
  </si>
  <si>
    <t>陈善禄</t>
  </si>
  <si>
    <t>2017.4－2021.12</t>
  </si>
  <si>
    <t>李应和</t>
  </si>
  <si>
    <t>黎中连</t>
  </si>
  <si>
    <t>李定明</t>
  </si>
  <si>
    <t>玄滩镇</t>
    <phoneticPr fontId="6" type="noConversion"/>
  </si>
  <si>
    <t>秦远富</t>
    <phoneticPr fontId="6" type="noConversion"/>
  </si>
  <si>
    <r>
      <t>2</t>
    </r>
    <r>
      <rPr>
        <sz val="9"/>
        <color indexed="8"/>
        <rFont val="宋体"/>
        <family val="3"/>
        <charset val="134"/>
      </rPr>
      <t>021.7-2021.12</t>
    </r>
    <phoneticPr fontId="6" type="noConversion"/>
  </si>
  <si>
    <t>唐孝均</t>
  </si>
  <si>
    <t>袁祖银</t>
  </si>
  <si>
    <t>曾有春</t>
  </si>
  <si>
    <t>黄洪秀</t>
  </si>
  <si>
    <t>郭连权</t>
  </si>
  <si>
    <t>梅山超</t>
  </si>
  <si>
    <t>陈云</t>
  </si>
  <si>
    <t>刘晓容</t>
  </si>
  <si>
    <t>王天全</t>
  </si>
  <si>
    <t>郭家富</t>
  </si>
  <si>
    <t>杨明清</t>
  </si>
  <si>
    <t>杨寿琴</t>
  </si>
  <si>
    <t>2019.8.1-2021.12</t>
  </si>
  <si>
    <t>谢和群</t>
  </si>
  <si>
    <t>罗伦焱</t>
  </si>
  <si>
    <t>胥世连</t>
  </si>
  <si>
    <t>钟发琼</t>
  </si>
  <si>
    <t>周太蓉</t>
  </si>
  <si>
    <t>徐邦会</t>
  </si>
  <si>
    <t>吕龙彬</t>
  </si>
  <si>
    <t>罗云会</t>
  </si>
  <si>
    <t>唐大学</t>
  </si>
  <si>
    <t>2020.07-2021.12</t>
  </si>
  <si>
    <t>黄献友</t>
  </si>
  <si>
    <t>廖明全</t>
  </si>
  <si>
    <t>王秀莲</t>
  </si>
  <si>
    <t>佘承容</t>
  </si>
  <si>
    <t>黄光明</t>
  </si>
  <si>
    <t>程基芬</t>
  </si>
  <si>
    <t>周启武</t>
  </si>
  <si>
    <t>李学桂</t>
  </si>
  <si>
    <t>刁维全</t>
  </si>
  <si>
    <t>温明福</t>
  </si>
  <si>
    <t>林代勇</t>
    <phoneticPr fontId="6" type="noConversion"/>
  </si>
  <si>
    <t>敖杨珍</t>
  </si>
  <si>
    <t>程光杰</t>
  </si>
  <si>
    <t>王昌春</t>
  </si>
  <si>
    <t>邱宗馀</t>
  </si>
  <si>
    <t>康纪连</t>
  </si>
  <si>
    <t>李在分</t>
  </si>
  <si>
    <t>杨会章</t>
  </si>
  <si>
    <t>刁维炳</t>
  </si>
  <si>
    <t>陶金南</t>
  </si>
  <si>
    <t>张代辉</t>
  </si>
  <si>
    <t>2017.10－2021.12</t>
  </si>
  <si>
    <t>林代超</t>
  </si>
  <si>
    <t>胡贵生</t>
  </si>
  <si>
    <t>汤维容</t>
  </si>
  <si>
    <t>佘美林</t>
  </si>
  <si>
    <t>陈绍林</t>
  </si>
  <si>
    <t>陈孝先</t>
  </si>
  <si>
    <t>2018.9.1--2021.12</t>
  </si>
  <si>
    <t>葛昌琼</t>
  </si>
  <si>
    <t>韦思禄</t>
  </si>
  <si>
    <t>王大春</t>
  </si>
  <si>
    <t>王俊华</t>
  </si>
  <si>
    <t>何芳</t>
  </si>
  <si>
    <t>邱有平</t>
  </si>
  <si>
    <t>何光树</t>
  </si>
  <si>
    <t>刘维华</t>
  </si>
  <si>
    <t>黄列连</t>
  </si>
  <si>
    <t>刘云芳</t>
  </si>
  <si>
    <t>阳仕均</t>
  </si>
  <si>
    <t>先有华</t>
  </si>
  <si>
    <t>邓家前</t>
  </si>
  <si>
    <t>刘仲举</t>
  </si>
  <si>
    <t>廖兴田</t>
  </si>
  <si>
    <t>周林素</t>
  </si>
  <si>
    <t>2020.09-2021.12</t>
  </si>
  <si>
    <t>谢凤芳</t>
  </si>
  <si>
    <t>徐必正</t>
    <phoneticPr fontId="6" type="noConversion"/>
  </si>
  <si>
    <t>邓腾前</t>
    <phoneticPr fontId="6" type="noConversion"/>
  </si>
  <si>
    <t>立石镇</t>
  </si>
  <si>
    <t>闫淑富</t>
  </si>
  <si>
    <t>2019.01-2021.12</t>
  </si>
  <si>
    <t>曾泽友</t>
  </si>
  <si>
    <t>彭四楷</t>
  </si>
  <si>
    <t>冷和端</t>
  </si>
  <si>
    <t>田菊</t>
  </si>
  <si>
    <t>陈会清</t>
  </si>
  <si>
    <t>谭顺江</t>
  </si>
  <si>
    <t>2020.01-2021.12</t>
  </si>
  <si>
    <t>李树英</t>
    <phoneticPr fontId="6" type="noConversion"/>
  </si>
  <si>
    <t>高其桂</t>
  </si>
  <si>
    <t>高其友</t>
  </si>
  <si>
    <t>唐梅</t>
  </si>
  <si>
    <t>张世国</t>
  </si>
  <si>
    <t>胥明书</t>
  </si>
  <si>
    <t>陈才清</t>
  </si>
  <si>
    <t>钟定良</t>
  </si>
  <si>
    <t>赵运生</t>
  </si>
  <si>
    <t>梁远福</t>
  </si>
  <si>
    <t>杜清宽</t>
  </si>
  <si>
    <t>郑国华</t>
  </si>
  <si>
    <t>喻德友</t>
  </si>
  <si>
    <t>曾德强</t>
  </si>
  <si>
    <t>张代元</t>
  </si>
  <si>
    <t>艾秀明</t>
  </si>
  <si>
    <t>喻纲</t>
  </si>
  <si>
    <t>艾进儒</t>
  </si>
  <si>
    <t>宋金秀</t>
  </si>
  <si>
    <t>陈光荣</t>
  </si>
  <si>
    <t>何福琼</t>
  </si>
  <si>
    <t>张文清</t>
  </si>
  <si>
    <t>卢相君</t>
  </si>
  <si>
    <t>邓新珍</t>
  </si>
  <si>
    <t>曾贞会</t>
  </si>
  <si>
    <t>熊国平</t>
  </si>
  <si>
    <t>陈显富</t>
  </si>
  <si>
    <t>曾泽钦</t>
  </si>
  <si>
    <t>曾深平</t>
  </si>
  <si>
    <t>谢祥贵</t>
  </si>
  <si>
    <t>李远会</t>
  </si>
  <si>
    <t>李自明</t>
  </si>
  <si>
    <t>罗春梅</t>
  </si>
  <si>
    <t>潘昌贵</t>
  </si>
  <si>
    <t>2020.11-2021.12</t>
  </si>
  <si>
    <t>李家奎</t>
  </si>
  <si>
    <t>王泽树</t>
  </si>
  <si>
    <t>田昌德</t>
  </si>
  <si>
    <t>康国良</t>
  </si>
  <si>
    <t>袁子玉</t>
  </si>
  <si>
    <t>林伦超</t>
  </si>
  <si>
    <t>唐连福</t>
  </si>
  <si>
    <t>代奇清</t>
  </si>
  <si>
    <t>艾儒鑫</t>
  </si>
  <si>
    <t>叶世彬</t>
  </si>
  <si>
    <t>揭定琼</t>
  </si>
  <si>
    <t>张德选</t>
  </si>
  <si>
    <t>李华芳</t>
  </si>
  <si>
    <t>何明水</t>
  </si>
  <si>
    <t>徐清海</t>
  </si>
  <si>
    <t>王小芬</t>
  </si>
  <si>
    <t>陈义平</t>
  </si>
  <si>
    <t>陈淑珍</t>
  </si>
  <si>
    <t>阿六妹</t>
  </si>
  <si>
    <t>章中文</t>
  </si>
  <si>
    <t>赵开华</t>
  </si>
  <si>
    <t>郭连兴</t>
  </si>
  <si>
    <t>谭弟华</t>
  </si>
  <si>
    <t>张文树</t>
  </si>
  <si>
    <t>钟远洪</t>
  </si>
  <si>
    <t>何高友</t>
    <phoneticPr fontId="6" type="noConversion"/>
  </si>
  <si>
    <t>曾祥彬</t>
  </si>
  <si>
    <t>袁才佐</t>
  </si>
  <si>
    <t>艾宗经</t>
  </si>
  <si>
    <t>刘勋平</t>
  </si>
  <si>
    <t>朱国相</t>
  </si>
  <si>
    <t>兰仁连</t>
  </si>
  <si>
    <t>周秩刚</t>
  </si>
  <si>
    <t>黄国真</t>
  </si>
  <si>
    <t>刘明春</t>
  </si>
  <si>
    <t>郑大秀</t>
  </si>
  <si>
    <t>范华祖</t>
  </si>
  <si>
    <t>唐珊珊</t>
  </si>
  <si>
    <t>秦宗海</t>
  </si>
  <si>
    <t>徐兰英</t>
  </si>
  <si>
    <t>程朝珍</t>
  </si>
  <si>
    <t>李建国</t>
  </si>
  <si>
    <t>唐治文</t>
  </si>
  <si>
    <t>陈惠友</t>
  </si>
  <si>
    <t>刘世明</t>
  </si>
  <si>
    <t>曾强荣</t>
  </si>
  <si>
    <t>毛启强</t>
    <phoneticPr fontId="6" type="noConversion"/>
  </si>
  <si>
    <t>2021.1-2021.12</t>
    <phoneticPr fontId="6" type="noConversion"/>
  </si>
  <si>
    <t>得胜镇</t>
  </si>
  <si>
    <t>肖邦春</t>
  </si>
  <si>
    <t>吕有洪</t>
  </si>
  <si>
    <t>王贤均</t>
  </si>
  <si>
    <t>佘永均</t>
  </si>
  <si>
    <t>先银富</t>
  </si>
  <si>
    <t>余绍金</t>
  </si>
  <si>
    <t>陶朝琼</t>
  </si>
  <si>
    <t>陈富勤</t>
    <phoneticPr fontId="6" type="noConversion"/>
  </si>
  <si>
    <t>万丕红</t>
  </si>
  <si>
    <t>2017.7－2021.12</t>
  </si>
  <si>
    <t>叶洪莲</t>
  </si>
  <si>
    <t>罗南贵</t>
  </si>
  <si>
    <t>冷云刚</t>
  </si>
  <si>
    <t>陈世林</t>
  </si>
  <si>
    <t>陶发琴</t>
  </si>
  <si>
    <t>叶昌平</t>
  </si>
  <si>
    <t>叶红芬</t>
    <phoneticPr fontId="6" type="noConversion"/>
  </si>
  <si>
    <t>胡祥林</t>
  </si>
  <si>
    <t>刘显容</t>
  </si>
  <si>
    <t>赖勤</t>
  </si>
  <si>
    <t>刘桂芳</t>
  </si>
  <si>
    <t>邱学琼</t>
  </si>
  <si>
    <t>张小容</t>
  </si>
  <si>
    <t>2017.06-2021.12</t>
  </si>
  <si>
    <t>先永群</t>
  </si>
  <si>
    <t>陈会基</t>
  </si>
  <si>
    <t>陈如方</t>
  </si>
  <si>
    <t>2019.7－2021.12</t>
    <phoneticPr fontId="6" type="noConversion"/>
  </si>
  <si>
    <t>陈福书</t>
  </si>
  <si>
    <t>刘汉书</t>
  </si>
  <si>
    <t>李银昭</t>
  </si>
  <si>
    <t>王银怀</t>
  </si>
  <si>
    <t>2021.7.1-2021.12.31</t>
  </si>
  <si>
    <t>袁成芬</t>
  </si>
  <si>
    <t>2019.04－2021.12</t>
  </si>
  <si>
    <t>李正富</t>
  </si>
  <si>
    <t>严忠孝</t>
  </si>
  <si>
    <t>周家田</t>
  </si>
  <si>
    <t>王国树</t>
  </si>
  <si>
    <t>童世芳</t>
  </si>
  <si>
    <t>王良贵</t>
  </si>
  <si>
    <t>杨中孝</t>
  </si>
  <si>
    <t>神贵富</t>
  </si>
  <si>
    <t>2019.6－2021.12</t>
  </si>
  <si>
    <t>熊启容</t>
  </si>
  <si>
    <t>江继彬</t>
    <phoneticPr fontId="6" type="noConversion"/>
  </si>
  <si>
    <t>周家泽</t>
    <phoneticPr fontId="6" type="noConversion"/>
  </si>
  <si>
    <t>杨官玉</t>
  </si>
  <si>
    <t>2018.6－2021.12</t>
  </si>
  <si>
    <t>王怀国</t>
  </si>
  <si>
    <t>张厚书</t>
  </si>
  <si>
    <t>2020.08-2021.12</t>
  </si>
  <si>
    <t>李正文</t>
    <phoneticPr fontId="6" type="noConversion"/>
  </si>
  <si>
    <t>2021.7.1-2021.12.31</t>
    <phoneticPr fontId="6" type="noConversion"/>
  </si>
  <si>
    <t>周登文</t>
  </si>
  <si>
    <t>2019.05－2021.12</t>
  </si>
  <si>
    <t>文绍均</t>
  </si>
  <si>
    <t>程思焱</t>
  </si>
  <si>
    <t>温治全</t>
  </si>
  <si>
    <t>钟方贵</t>
  </si>
  <si>
    <t>先泽军</t>
  </si>
  <si>
    <t>2020.3－2021.12</t>
  </si>
  <si>
    <t>张周高</t>
  </si>
  <si>
    <t>王生建</t>
  </si>
  <si>
    <t>2018.5-2021.12</t>
  </si>
  <si>
    <t>朱玉莲</t>
  </si>
  <si>
    <t>孔海平</t>
  </si>
  <si>
    <t>陈俊秀</t>
  </si>
  <si>
    <t>刘正忠</t>
    <phoneticPr fontId="6" type="noConversion"/>
  </si>
  <si>
    <t>李凤乔</t>
    <phoneticPr fontId="6" type="noConversion"/>
  </si>
  <si>
    <t>文玉</t>
  </si>
  <si>
    <t>罗文连</t>
  </si>
  <si>
    <t>钟兴友</t>
  </si>
  <si>
    <t>先永田</t>
  </si>
  <si>
    <t>熊朝珍</t>
  </si>
  <si>
    <t>陈富春</t>
  </si>
  <si>
    <t>徐小勤</t>
  </si>
  <si>
    <t>罗兰珍</t>
    <phoneticPr fontId="6" type="noConversion"/>
  </si>
  <si>
    <t>张泽书</t>
    <phoneticPr fontId="6" type="noConversion"/>
  </si>
  <si>
    <r>
      <t>2</t>
    </r>
    <r>
      <rPr>
        <sz val="9"/>
        <color indexed="8"/>
        <rFont val="宋体"/>
        <family val="3"/>
        <charset val="134"/>
      </rPr>
      <t>021.5－12</t>
    </r>
    <phoneticPr fontId="6" type="noConversion"/>
  </si>
  <si>
    <t>唐德秀</t>
  </si>
  <si>
    <t>陈富镒</t>
    <phoneticPr fontId="6" type="noConversion"/>
  </si>
  <si>
    <t>先永富</t>
  </si>
  <si>
    <t>王堂雨</t>
  </si>
  <si>
    <t>朱泽均</t>
  </si>
  <si>
    <t>张国成</t>
  </si>
  <si>
    <t>万丕州</t>
  </si>
  <si>
    <t>陈富章</t>
  </si>
  <si>
    <t>周义全</t>
  </si>
  <si>
    <t>刘孝军</t>
  </si>
  <si>
    <t>张厚群</t>
  </si>
  <si>
    <t>毛贤文</t>
  </si>
  <si>
    <t>夏廷仲</t>
  </si>
  <si>
    <t>王炳霞</t>
  </si>
  <si>
    <t>陈明富</t>
  </si>
  <si>
    <t>陈明远</t>
    <phoneticPr fontId="6" type="noConversion"/>
  </si>
  <si>
    <t>陈明富</t>
    <phoneticPr fontId="6" type="noConversion"/>
  </si>
  <si>
    <r>
      <t>2</t>
    </r>
    <r>
      <rPr>
        <sz val="9"/>
        <color indexed="8"/>
        <rFont val="宋体"/>
        <family val="3"/>
        <charset val="134"/>
      </rPr>
      <t>021.8－12</t>
    </r>
    <phoneticPr fontId="6" type="noConversion"/>
  </si>
  <si>
    <t>颜永书</t>
  </si>
  <si>
    <t>张必富</t>
  </si>
  <si>
    <t>陈因华</t>
  </si>
  <si>
    <t>古洪利</t>
  </si>
  <si>
    <t>汪红梅</t>
  </si>
  <si>
    <t>周中连</t>
  </si>
  <si>
    <t>王雪平</t>
    <phoneticPr fontId="6" type="noConversion"/>
  </si>
  <si>
    <t>张宗富</t>
  </si>
  <si>
    <r>
      <rPr>
        <sz val="9"/>
        <rFont val="仿宋_GB2312"/>
        <family val="3"/>
        <charset val="134"/>
      </rPr>
      <t>刘安玉</t>
    </r>
  </si>
  <si>
    <r>
      <rPr>
        <sz val="9"/>
        <rFont val="仿宋_GB2312"/>
        <family val="3"/>
        <charset val="134"/>
      </rPr>
      <t>男</t>
    </r>
  </si>
  <si>
    <t>河道保洁</t>
    <phoneticPr fontId="6" type="noConversion"/>
  </si>
  <si>
    <t>2021.2.1-2025.8.31</t>
  </si>
  <si>
    <r>
      <rPr>
        <sz val="9"/>
        <rFont val="仿宋_GB2312"/>
        <family val="3"/>
        <charset val="134"/>
      </rPr>
      <t>何联伦</t>
    </r>
  </si>
  <si>
    <t>2021.2.1-2024.9.30</t>
  </si>
  <si>
    <t>云龙镇</t>
  </si>
  <si>
    <t>罗斌</t>
  </si>
  <si>
    <t>2016.6-2021.12</t>
  </si>
  <si>
    <t>张德平</t>
  </si>
  <si>
    <t>赵柱良</t>
  </si>
  <si>
    <t>张键</t>
  </si>
  <si>
    <t>刘志</t>
  </si>
  <si>
    <t>徐光海</t>
  </si>
  <si>
    <t>先有清</t>
  </si>
  <si>
    <t>何兴树</t>
  </si>
  <si>
    <t>2018.11-2021.12</t>
  </si>
  <si>
    <t>肖开良</t>
  </si>
  <si>
    <t>凌连丽</t>
  </si>
  <si>
    <t>刘显秀</t>
  </si>
  <si>
    <t>刘显林</t>
  </si>
  <si>
    <t>褚帮群</t>
  </si>
  <si>
    <t>陈孝宽</t>
  </si>
  <si>
    <t>梅三学</t>
  </si>
  <si>
    <t>周洪全</t>
  </si>
  <si>
    <t>张礼成</t>
  </si>
  <si>
    <t>徐光彬</t>
  </si>
  <si>
    <t>晏启文</t>
  </si>
  <si>
    <t>唐有才</t>
  </si>
  <si>
    <t>游富强</t>
  </si>
  <si>
    <t>高朝云</t>
  </si>
  <si>
    <t>2021.5.1-12.31</t>
  </si>
  <si>
    <t>江芝秀</t>
  </si>
  <si>
    <t>廖维冰</t>
  </si>
  <si>
    <t>孙光菊</t>
  </si>
  <si>
    <t>许多琴</t>
  </si>
  <si>
    <t>侯先会</t>
  </si>
  <si>
    <t>程绍勇</t>
  </si>
  <si>
    <t>钟守云</t>
  </si>
  <si>
    <t>刘朝云</t>
  </si>
  <si>
    <t>崔春华</t>
  </si>
  <si>
    <t>张后树</t>
  </si>
  <si>
    <t>宋学海</t>
  </si>
  <si>
    <t>宋华荣</t>
  </si>
  <si>
    <t>黄有珍</t>
  </si>
  <si>
    <t>黄林琼</t>
  </si>
  <si>
    <t>宋远英</t>
  </si>
  <si>
    <t>袁小妹</t>
  </si>
  <si>
    <t>赖朝贤</t>
  </si>
  <si>
    <t>潘定秋</t>
  </si>
  <si>
    <t>严宗祥</t>
  </si>
  <si>
    <t>严光均</t>
  </si>
  <si>
    <t>陈家珍</t>
  </si>
  <si>
    <t>刘志群</t>
  </si>
  <si>
    <t>马易才</t>
  </si>
  <si>
    <t>罗明孝</t>
  </si>
  <si>
    <t>唐光云</t>
  </si>
  <si>
    <t>朱华书</t>
  </si>
  <si>
    <t>伍兴富</t>
  </si>
  <si>
    <t>林英树</t>
  </si>
  <si>
    <t>罗银旭</t>
  </si>
  <si>
    <t>杨国金</t>
  </si>
  <si>
    <t>梅三莲</t>
  </si>
  <si>
    <t>刘西群</t>
  </si>
  <si>
    <t>简雪丽</t>
  </si>
  <si>
    <t>蒲小平</t>
  </si>
  <si>
    <t>晏启英</t>
  </si>
  <si>
    <t>邱宗芳</t>
  </si>
  <si>
    <t>陈连琼</t>
  </si>
  <si>
    <t>谭道平</t>
  </si>
  <si>
    <t>何才秀</t>
  </si>
  <si>
    <t>张定贵</t>
  </si>
  <si>
    <t>林伦清</t>
  </si>
  <si>
    <t>崔如兵</t>
  </si>
  <si>
    <t>梅登秀</t>
  </si>
  <si>
    <t>陈先伦</t>
  </si>
  <si>
    <t>罗有群</t>
  </si>
  <si>
    <t>宋远贵</t>
  </si>
  <si>
    <t>张青惠</t>
  </si>
  <si>
    <t>陈民书</t>
  </si>
  <si>
    <t>严维权</t>
  </si>
  <si>
    <t>田德友</t>
  </si>
  <si>
    <t>雷朝均</t>
  </si>
  <si>
    <t>向文生</t>
  </si>
  <si>
    <t>高朝银</t>
  </si>
  <si>
    <t>廖兴财</t>
  </si>
  <si>
    <t>张国春</t>
    <phoneticPr fontId="6" type="noConversion"/>
  </si>
  <si>
    <t>女</t>
    <phoneticPr fontId="6" type="noConversion"/>
  </si>
  <si>
    <r>
      <t>2</t>
    </r>
    <r>
      <rPr>
        <sz val="9"/>
        <color indexed="8"/>
        <rFont val="宋体"/>
        <family val="3"/>
        <charset val="134"/>
      </rPr>
      <t>021.8－12</t>
    </r>
    <phoneticPr fontId="6" type="noConversion"/>
  </si>
  <si>
    <t>晏启明</t>
  </si>
  <si>
    <t>赵智远</t>
  </si>
  <si>
    <t>段克群</t>
  </si>
  <si>
    <t>先兴全</t>
  </si>
  <si>
    <t>童福友</t>
  </si>
  <si>
    <t>胡怀斌</t>
  </si>
  <si>
    <t>唐在镛</t>
  </si>
  <si>
    <t>杨光彬</t>
  </si>
  <si>
    <t>刘国才</t>
    <phoneticPr fontId="6" type="noConversion"/>
  </si>
  <si>
    <t>2021.6－12</t>
    <phoneticPr fontId="6" type="noConversion"/>
  </si>
  <si>
    <t>罗太洪</t>
  </si>
  <si>
    <t>胡明兴</t>
  </si>
  <si>
    <t>冯廷华</t>
  </si>
  <si>
    <t>刘元华</t>
  </si>
  <si>
    <t>袁章树</t>
  </si>
  <si>
    <t>罗贵权</t>
  </si>
  <si>
    <t>游朝秀</t>
  </si>
  <si>
    <t>毛家群</t>
  </si>
  <si>
    <t>陈光珍</t>
  </si>
  <si>
    <t>何成辉</t>
  </si>
  <si>
    <t>杨成连</t>
  </si>
  <si>
    <t>宋大权</t>
  </si>
  <si>
    <t>王月林</t>
  </si>
  <si>
    <t>黄文连</t>
  </si>
  <si>
    <t>奇峰镇</t>
  </si>
  <si>
    <t>万大全</t>
  </si>
  <si>
    <t>杨五全</t>
  </si>
  <si>
    <t>张泽明</t>
  </si>
  <si>
    <t>曾国树</t>
  </si>
  <si>
    <t>许如连</t>
  </si>
  <si>
    <t>韩基全</t>
  </si>
  <si>
    <t>杨中勤</t>
  </si>
  <si>
    <t>2019.06-2021.12</t>
  </si>
  <si>
    <t>程思建</t>
  </si>
  <si>
    <t>张吉琼</t>
  </si>
  <si>
    <t>陈有珍</t>
  </si>
  <si>
    <t>易立仁</t>
  </si>
  <si>
    <t>李国洪</t>
  </si>
  <si>
    <t>徐光学</t>
  </si>
  <si>
    <t>程光莲</t>
  </si>
  <si>
    <t>谢仁清</t>
  </si>
  <si>
    <t>钟守银</t>
  </si>
  <si>
    <t>钟守国</t>
  </si>
  <si>
    <t>韦仁初</t>
  </si>
  <si>
    <t>王高书</t>
  </si>
  <si>
    <t>易其先</t>
  </si>
  <si>
    <t>易其康</t>
  </si>
  <si>
    <t>梁天元</t>
  </si>
  <si>
    <t>罗克利</t>
  </si>
  <si>
    <t>苟正秀</t>
  </si>
  <si>
    <t>易其琼</t>
  </si>
  <si>
    <t>刘真明</t>
  </si>
  <si>
    <t>毛立超</t>
  </si>
  <si>
    <t>程洪焱</t>
  </si>
  <si>
    <t>赵兴电</t>
  </si>
  <si>
    <t>王孝平</t>
  </si>
  <si>
    <t>张定华</t>
  </si>
  <si>
    <t>杨成先</t>
  </si>
  <si>
    <t>易勇</t>
  </si>
  <si>
    <t>刁良全</t>
  </si>
  <si>
    <t>2018.3-2021.12</t>
  </si>
  <si>
    <t>张泽文</t>
  </si>
  <si>
    <t>先永件</t>
  </si>
  <si>
    <t>梁登学</t>
  </si>
  <si>
    <t>朱华祥</t>
  </si>
  <si>
    <t>刘付明</t>
  </si>
  <si>
    <t>罗光连</t>
  </si>
  <si>
    <t>张世辉</t>
  </si>
  <si>
    <t>徐光书</t>
  </si>
  <si>
    <t>张泽勤</t>
  </si>
  <si>
    <t>梅登元</t>
  </si>
  <si>
    <t>罗守先</t>
  </si>
  <si>
    <t>宋正云</t>
  </si>
  <si>
    <t>梅杨平</t>
  </si>
  <si>
    <t>黄光华</t>
  </si>
  <si>
    <t>程基秀</t>
  </si>
  <si>
    <t>陈方葵</t>
  </si>
  <si>
    <t>陈刚</t>
  </si>
  <si>
    <t>何祖德</t>
  </si>
  <si>
    <t>张泽秀</t>
  </si>
  <si>
    <t>罗吉才</t>
  </si>
  <si>
    <t>李修全</t>
  </si>
  <si>
    <t>李光辉</t>
  </si>
  <si>
    <t>李登书</t>
  </si>
  <si>
    <t>张思琼</t>
  </si>
  <si>
    <t>罗有珍</t>
  </si>
  <si>
    <t>胡露</t>
  </si>
  <si>
    <t>罗光先</t>
  </si>
  <si>
    <t>周国友</t>
  </si>
  <si>
    <t>吉学毕</t>
  </si>
  <si>
    <t>易其江</t>
  </si>
  <si>
    <t>涂珍明</t>
  </si>
  <si>
    <t>燕如春</t>
  </si>
  <si>
    <t>曾朝容</t>
  </si>
  <si>
    <t>陈其连</t>
  </si>
  <si>
    <t>郭纯利</t>
  </si>
  <si>
    <t>黄先全</t>
  </si>
  <si>
    <t>何淑钦</t>
  </si>
  <si>
    <t>李荣华</t>
  </si>
  <si>
    <t>王德文</t>
  </si>
  <si>
    <t>杨宗秀</t>
  </si>
  <si>
    <t>赵维高</t>
  </si>
  <si>
    <t>王昌英</t>
  </si>
  <si>
    <t>赵维奇</t>
  </si>
  <si>
    <t>张建</t>
  </si>
  <si>
    <t>赵维均</t>
  </si>
  <si>
    <t>易文仁</t>
  </si>
  <si>
    <t>杨贤华</t>
  </si>
  <si>
    <t>刁仕富</t>
  </si>
  <si>
    <t>石贤春</t>
  </si>
  <si>
    <t>叶生有</t>
  </si>
  <si>
    <t>杜安然</t>
  </si>
  <si>
    <t>石寒林</t>
  </si>
  <si>
    <t>张宗林</t>
  </si>
  <si>
    <t>何桂彬</t>
  </si>
  <si>
    <t>陈建</t>
  </si>
  <si>
    <t>周仁芳</t>
  </si>
  <si>
    <t>徐自秀</t>
  </si>
  <si>
    <t>陈先秀</t>
  </si>
  <si>
    <t>邓绍清</t>
  </si>
  <si>
    <t>赵昭华</t>
  </si>
  <si>
    <t>冷忠莲</t>
  </si>
  <si>
    <t>宋帮焱</t>
  </si>
  <si>
    <t>易其云</t>
  </si>
  <si>
    <t>先世超</t>
  </si>
  <si>
    <t>王家琼</t>
  </si>
  <si>
    <t>张恩德</t>
  </si>
  <si>
    <t>魏中良</t>
  </si>
  <si>
    <t>曾能芳</t>
  </si>
  <si>
    <t>田昌华</t>
  </si>
  <si>
    <t>苟正全</t>
  </si>
  <si>
    <t>袁章楷</t>
  </si>
  <si>
    <t>阴贵芳</t>
  </si>
  <si>
    <t>赵柱贵</t>
  </si>
  <si>
    <t>冷永刚</t>
  </si>
  <si>
    <t>魏长秀</t>
  </si>
  <si>
    <t>李彬</t>
  </si>
  <si>
    <t>钟国彬</t>
  </si>
  <si>
    <t>邱有琴</t>
  </si>
  <si>
    <t>徐光芬</t>
  </si>
  <si>
    <t>宋永梅</t>
  </si>
  <si>
    <t>邓正莲</t>
  </si>
  <si>
    <t>邓正芬</t>
  </si>
  <si>
    <t>潮河镇</t>
  </si>
  <si>
    <t>张宗奎</t>
  </si>
  <si>
    <t>王治点</t>
  </si>
  <si>
    <t>社会治安</t>
  </si>
  <si>
    <t>程兴亮</t>
  </si>
  <si>
    <t>邓尚城</t>
    <phoneticPr fontId="6" type="noConversion"/>
  </si>
  <si>
    <t>杨绍富</t>
  </si>
  <si>
    <t>王玉龙</t>
  </si>
  <si>
    <t>李顶年</t>
  </si>
  <si>
    <t>张德群</t>
  </si>
  <si>
    <t>2019.9-20212</t>
  </si>
  <si>
    <t>熊小明</t>
  </si>
  <si>
    <t>张小玲</t>
  </si>
  <si>
    <t>熊启伦</t>
  </si>
  <si>
    <t>李定银</t>
  </si>
  <si>
    <t>钟关伍</t>
  </si>
  <si>
    <t>雷长英</t>
  </si>
  <si>
    <t>2018.12-2021.12</t>
  </si>
  <si>
    <t>易先木</t>
  </si>
  <si>
    <t>彭公金</t>
  </si>
  <si>
    <t>郭昭珍</t>
  </si>
  <si>
    <t>陈启贵</t>
  </si>
  <si>
    <t>范元芬</t>
  </si>
  <si>
    <t>张文群</t>
  </si>
  <si>
    <t>谢芝连</t>
  </si>
  <si>
    <t>张少先</t>
  </si>
  <si>
    <t>马会琼</t>
  </si>
  <si>
    <t>钟细芳</t>
  </si>
  <si>
    <t>潘秀怀</t>
  </si>
  <si>
    <t>2021.1－12</t>
  </si>
  <si>
    <t>艾美琼</t>
  </si>
  <si>
    <t>鲁泽金</t>
  </si>
  <si>
    <t>熊方来</t>
  </si>
  <si>
    <t>王恩英</t>
  </si>
  <si>
    <t>徐华友</t>
  </si>
  <si>
    <t>唐文国</t>
  </si>
  <si>
    <t>徐显成</t>
  </si>
  <si>
    <t>梁怀容</t>
  </si>
  <si>
    <t>黄显成</t>
  </si>
  <si>
    <t>余仕君</t>
  </si>
  <si>
    <t>明兴里</t>
  </si>
  <si>
    <t>项建芳</t>
  </si>
  <si>
    <t>何成国</t>
  </si>
  <si>
    <t>黄远亮</t>
  </si>
  <si>
    <t>向占华</t>
  </si>
  <si>
    <t>黄启琼</t>
  </si>
  <si>
    <t>蹇孝连</t>
  </si>
  <si>
    <t>罗朝廷</t>
  </si>
  <si>
    <t>李孝超</t>
  </si>
  <si>
    <t>魏禄刚</t>
  </si>
  <si>
    <t>王朝良</t>
  </si>
  <si>
    <t>王应群</t>
    <phoneticPr fontId="6" type="noConversion"/>
  </si>
  <si>
    <t>2021.6-12</t>
    <phoneticPr fontId="6" type="noConversion"/>
  </si>
  <si>
    <t>邹洪莲</t>
  </si>
  <si>
    <t>2017.01-2021.12</t>
  </si>
  <si>
    <t>丁再美</t>
  </si>
  <si>
    <t>邓廷富</t>
  </si>
  <si>
    <t>李忠秀</t>
  </si>
  <si>
    <t>韩安正</t>
  </si>
  <si>
    <t>曾吉华</t>
  </si>
  <si>
    <t>2021.1-2021.12</t>
    <phoneticPr fontId="6" type="noConversion"/>
  </si>
  <si>
    <t>王德银</t>
    <phoneticPr fontId="6" type="noConversion"/>
  </si>
  <si>
    <t>洪祥容</t>
    <phoneticPr fontId="6" type="noConversion"/>
  </si>
  <si>
    <t>李定富</t>
  </si>
  <si>
    <t>唐树华</t>
  </si>
  <si>
    <t>林叶兰</t>
  </si>
  <si>
    <t>张绍奇</t>
  </si>
  <si>
    <t>唐红钢</t>
  </si>
  <si>
    <t>游基华</t>
  </si>
  <si>
    <t>易国容</t>
    <phoneticPr fontId="6" type="noConversion"/>
  </si>
  <si>
    <t>2021.6-12</t>
    <phoneticPr fontId="6" type="noConversion"/>
  </si>
  <si>
    <t>郑家才</t>
  </si>
  <si>
    <t>郑远照</t>
  </si>
  <si>
    <t>向书群</t>
  </si>
  <si>
    <t>游袓彬</t>
  </si>
  <si>
    <t>杨智英</t>
  </si>
  <si>
    <t>徐彩东</t>
  </si>
  <si>
    <t>王艳</t>
  </si>
  <si>
    <t>张忠彩</t>
  </si>
  <si>
    <t>杨文碧</t>
  </si>
  <si>
    <t>冯跃清　</t>
  </si>
  <si>
    <t>蹇良云</t>
  </si>
  <si>
    <t>邹元清</t>
  </si>
  <si>
    <t>孙小兵</t>
  </si>
  <si>
    <t>鲁长书</t>
  </si>
  <si>
    <t>林兴德</t>
  </si>
  <si>
    <t>王德才</t>
  </si>
  <si>
    <t>何家友</t>
  </si>
  <si>
    <t>王凤娟</t>
  </si>
  <si>
    <t>卢世林</t>
  </si>
  <si>
    <t>李定群</t>
  </si>
  <si>
    <t>李红良</t>
  </si>
  <si>
    <t>邓宏友</t>
  </si>
  <si>
    <t>2018.06-2021.12</t>
  </si>
  <si>
    <t>游书珍</t>
  </si>
  <si>
    <t>廖流权</t>
  </si>
  <si>
    <t>江继莲</t>
  </si>
  <si>
    <t>杨智英</t>
    <phoneticPr fontId="6" type="noConversion"/>
  </si>
  <si>
    <t>2021.1-2021.12</t>
    <phoneticPr fontId="6" type="noConversion"/>
  </si>
  <si>
    <t>泸县农村公益性岗位安置农村残疾、低保、建档立卡贫困劳动力岗位补贴人员公示花名册</t>
    <phoneticPr fontId="3" type="noConversion"/>
  </si>
  <si>
    <t>5105211970****1520</t>
  </si>
  <si>
    <t>5105211966****1516</t>
  </si>
  <si>
    <t>5105211964****1536</t>
  </si>
  <si>
    <t>5105211967****1513</t>
  </si>
  <si>
    <t>5105211978****1431</t>
  </si>
  <si>
    <t>5105211986****7986</t>
  </si>
  <si>
    <t>5105211973****3369</t>
  </si>
  <si>
    <t>5105211981****3344</t>
  </si>
  <si>
    <t>5105211980****1434</t>
  </si>
  <si>
    <t>5105211964****1523</t>
  </si>
  <si>
    <t>5105211968****1520</t>
  </si>
  <si>
    <t>5102311964****0560</t>
  </si>
  <si>
    <t>5105211967****1516</t>
  </si>
  <si>
    <t>5105211963****1523</t>
  </si>
  <si>
    <t>5105211966****1529</t>
  </si>
  <si>
    <t>5105211981****1464</t>
  </si>
  <si>
    <t>5105211966****1541</t>
  </si>
  <si>
    <t>5105211967****1473</t>
  </si>
  <si>
    <t>5105211966****1432</t>
  </si>
  <si>
    <t>5105211963****1442</t>
  </si>
  <si>
    <t>5105211973****1443</t>
  </si>
  <si>
    <t>5105211971****0920</t>
  </si>
  <si>
    <t>5105211965****1530</t>
  </si>
  <si>
    <t>5105211966****1515</t>
  </si>
  <si>
    <t>5105211964****1537</t>
  </si>
  <si>
    <t>5105211969****1348</t>
  </si>
  <si>
    <t>5102281976****2420</t>
  </si>
  <si>
    <t>5105211973****1514</t>
  </si>
  <si>
    <t>5105211967****156X</t>
  </si>
  <si>
    <t>5105211963****1618</t>
  </si>
  <si>
    <t>5105211975****1618</t>
  </si>
  <si>
    <t>5105211962****160X</t>
  </si>
  <si>
    <t>5105211986****1609</t>
  </si>
  <si>
    <t>5105211968****1611</t>
  </si>
  <si>
    <t>5131231965****1625</t>
  </si>
  <si>
    <t>5105211976****1597</t>
  </si>
  <si>
    <t>5105211968****1600</t>
  </si>
  <si>
    <t>5105211972****1604</t>
  </si>
  <si>
    <t>5105211969****1663</t>
  </si>
  <si>
    <t>5105211963****1595</t>
  </si>
  <si>
    <t>5105211967****1595</t>
  </si>
  <si>
    <t>5105211954****1639</t>
  </si>
  <si>
    <t>5105211971****1599</t>
  </si>
  <si>
    <t>5105211956****159X</t>
  </si>
  <si>
    <t>5204241973****0024</t>
  </si>
  <si>
    <t>5105211973****160X</t>
  </si>
  <si>
    <t>5105211972****1593</t>
  </si>
  <si>
    <t>5105211956****1598</t>
  </si>
  <si>
    <t>5105211964****1603</t>
  </si>
  <si>
    <t>5105211953****160X</t>
  </si>
  <si>
    <t>5105211974****1590</t>
  </si>
  <si>
    <t>5105211969****1618</t>
  </si>
  <si>
    <t>5105211974****1597</t>
  </si>
  <si>
    <t>5105211978****1622</t>
  </si>
  <si>
    <t>5105211972****1613</t>
  </si>
  <si>
    <t>5105211976****1641</t>
  </si>
  <si>
    <t>5105211977****0920</t>
  </si>
  <si>
    <t>5105211971****1611</t>
  </si>
  <si>
    <t>5105211967****1614</t>
  </si>
  <si>
    <t>5105211972****1619</t>
  </si>
  <si>
    <t>5105211965****1598</t>
  </si>
  <si>
    <t>5105211970****1596</t>
  </si>
  <si>
    <t>5105211964****1605</t>
  </si>
  <si>
    <t>5105211988****1592</t>
  </si>
  <si>
    <t>5105211976****1592</t>
  </si>
  <si>
    <t>5105211972****147X</t>
  </si>
  <si>
    <t>5105211978****1440</t>
  </si>
  <si>
    <t>5105211968****1345</t>
  </si>
  <si>
    <t>5110281956****1442</t>
  </si>
  <si>
    <t>5105211957****1431</t>
  </si>
  <si>
    <t>5105211968****1440</t>
  </si>
  <si>
    <t>5105211968****1479</t>
  </si>
  <si>
    <t>5105211970****1436</t>
  </si>
  <si>
    <t>5105211964****1435</t>
  </si>
  <si>
    <t>5105211966****1592</t>
  </si>
  <si>
    <t>5105211969****1595</t>
  </si>
  <si>
    <t>5105211987****1599</t>
  </si>
  <si>
    <t>5105211968****1613</t>
  </si>
  <si>
    <t>5105211967****1563</t>
  </si>
  <si>
    <t>5105211981****1493</t>
  </si>
  <si>
    <t>5105211966****151X</t>
  </si>
  <si>
    <t>5105211963****1526</t>
  </si>
  <si>
    <t>5105211974****1525</t>
  </si>
  <si>
    <t>5105211973****1538</t>
  </si>
  <si>
    <t>5105211972****1043</t>
  </si>
  <si>
    <t>5105211974****1538</t>
  </si>
  <si>
    <t>5105211985****1431</t>
  </si>
  <si>
    <t>5105211975****1510</t>
  </si>
  <si>
    <t>5105211973****1557</t>
  </si>
  <si>
    <t>5103221972****7177</t>
  </si>
  <si>
    <t>5105251965****1143</t>
  </si>
  <si>
    <t>5105211994****1439</t>
  </si>
  <si>
    <t>5105211968****1445</t>
  </si>
  <si>
    <t>5105211963****146X</t>
  </si>
  <si>
    <t>5105211967****1446</t>
  </si>
  <si>
    <t>5105211963****1482</t>
  </si>
  <si>
    <t>5105211971****0925</t>
  </si>
  <si>
    <t>5105211966****143X</t>
  </si>
  <si>
    <t>5105211968****1446</t>
  </si>
  <si>
    <t>5105211964****3933</t>
  </si>
  <si>
    <t>5105211964****3798</t>
  </si>
  <si>
    <t>5105211962****395x</t>
  </si>
  <si>
    <t>5105211963****3947</t>
  </si>
  <si>
    <t>5105211963****3960</t>
  </si>
  <si>
    <t>5105211965****3931</t>
  </si>
  <si>
    <t>5105211954****3931</t>
  </si>
  <si>
    <t>5105211954****3935</t>
  </si>
  <si>
    <t>5105211965****4637</t>
  </si>
  <si>
    <t>5105211968****4631</t>
  </si>
  <si>
    <t>5105211963****4633</t>
  </si>
  <si>
    <t>5105251974****7606</t>
  </si>
  <si>
    <t>5105211975****4631</t>
  </si>
  <si>
    <t>5105211980****379X</t>
  </si>
  <si>
    <t>5105211965****4630</t>
  </si>
  <si>
    <t>5105211966****464X</t>
  </si>
  <si>
    <t>5105211974****4666</t>
  </si>
  <si>
    <t>5105211968****4635</t>
  </si>
  <si>
    <t>5105211966****4649</t>
  </si>
  <si>
    <t>5105211969****4665</t>
  </si>
  <si>
    <t>5105211971****4639</t>
  </si>
  <si>
    <t>5134261971****4926</t>
  </si>
  <si>
    <t>5105211986****3811</t>
  </si>
  <si>
    <t>5322011966****6029</t>
  </si>
  <si>
    <t>4205271989****2164</t>
  </si>
  <si>
    <t>5105211973****3801</t>
  </si>
  <si>
    <t>5105211975****3958</t>
  </si>
  <si>
    <t>5105211960****3935</t>
  </si>
  <si>
    <t>5105211969****3934</t>
  </si>
  <si>
    <t>5105211999****3805</t>
  </si>
  <si>
    <t>5105211967****3942</t>
  </si>
  <si>
    <t>5105211967****393X</t>
  </si>
  <si>
    <t>5105211972****3791</t>
  </si>
  <si>
    <t>5105211963****3878</t>
  </si>
  <si>
    <t>5105211966****3793</t>
  </si>
  <si>
    <t>5105211961****3796</t>
  </si>
  <si>
    <t>5105211960****3793</t>
  </si>
  <si>
    <t>5105211962****3794</t>
  </si>
  <si>
    <t>5105211974****3793</t>
  </si>
  <si>
    <t>5105211963****3829</t>
  </si>
  <si>
    <t>5105211972****3793</t>
  </si>
  <si>
    <t>5105211981****3841</t>
  </si>
  <si>
    <t>5105211966****3794</t>
  </si>
  <si>
    <t>5105211970****3816</t>
  </si>
  <si>
    <t>5105211963****3791</t>
  </si>
  <si>
    <t>5105211965****3792</t>
  </si>
  <si>
    <t>5105211969****3797</t>
  </si>
  <si>
    <t>5105211986****3810</t>
  </si>
  <si>
    <t>5105211968****382X</t>
  </si>
  <si>
    <t>5105211973****3819</t>
  </si>
  <si>
    <t>5105211965****3982</t>
  </si>
  <si>
    <t>5221321964****0221</t>
  </si>
  <si>
    <t>5105211982****3810</t>
  </si>
  <si>
    <t>5105211964****3794</t>
  </si>
  <si>
    <t>5105211964****3792</t>
  </si>
  <si>
    <t>5105211980****3800</t>
  </si>
  <si>
    <t>5105211971****3819</t>
  </si>
  <si>
    <t>5105211969****3796</t>
  </si>
  <si>
    <t>5105211953****3799</t>
  </si>
  <si>
    <t>5105211973****3792</t>
  </si>
  <si>
    <t>5105211971****3863</t>
  </si>
  <si>
    <t>5105211971****3817</t>
  </si>
  <si>
    <t>5105211983****3807</t>
  </si>
  <si>
    <t>5105211975****4635</t>
  </si>
  <si>
    <t>5105211982****3808</t>
  </si>
  <si>
    <t>5105211965****465x</t>
  </si>
  <si>
    <t>5105211975****4632</t>
  </si>
  <si>
    <t>5105211970****4634</t>
  </si>
  <si>
    <t>5105211970****3944</t>
  </si>
  <si>
    <t>5105211963****393X</t>
  </si>
  <si>
    <t>5105211963****3935</t>
  </si>
  <si>
    <t>5105211963****3808</t>
  </si>
  <si>
    <t>5105211988****3837</t>
  </si>
  <si>
    <t>5105211968****3792</t>
  </si>
  <si>
    <t>5105211959****3792</t>
  </si>
  <si>
    <t>5105211966****3790</t>
  </si>
  <si>
    <t>5105211969****3947</t>
  </si>
  <si>
    <t>5105211972****3841</t>
  </si>
  <si>
    <t>5105211963****3934</t>
  </si>
  <si>
    <t>5105211968****3937</t>
  </si>
  <si>
    <t>5105211969****3933</t>
  </si>
  <si>
    <t>5105211966****3949</t>
  </si>
  <si>
    <t>5105211976****3931</t>
  </si>
  <si>
    <t>5105211974****3972</t>
  </si>
  <si>
    <t>5105251974****3930</t>
  </si>
  <si>
    <t>5105211988****3819</t>
  </si>
  <si>
    <t>5105211970****3939</t>
  </si>
  <si>
    <t>5330251970****0324</t>
  </si>
  <si>
    <t>5105211965****5866</t>
  </si>
  <si>
    <t>5105211970****3934</t>
  </si>
  <si>
    <t>5105211965****3934</t>
  </si>
  <si>
    <t>5105211988****3798</t>
  </si>
  <si>
    <t>5105211968****3939</t>
  </si>
  <si>
    <t>5105211968****3974</t>
  </si>
  <si>
    <t>5105211966****3934</t>
  </si>
  <si>
    <t>5105212001****3809</t>
  </si>
  <si>
    <t>5105251994****8484</t>
  </si>
  <si>
    <t>5105211966****3795</t>
  </si>
  <si>
    <t>5105211977****3795</t>
  </si>
  <si>
    <t>5105211974****3965</t>
  </si>
  <si>
    <t>5105211952****3945</t>
  </si>
  <si>
    <t>5105211971****3941</t>
  </si>
  <si>
    <t>5105211960****3941</t>
  </si>
  <si>
    <t>5105211983****2542</t>
  </si>
  <si>
    <t>5105211964****3941</t>
  </si>
  <si>
    <t>5105211986****7896</t>
  </si>
  <si>
    <t>5105211964****7917</t>
  </si>
  <si>
    <t>5105211975****8004</t>
  </si>
  <si>
    <t>5105211962****7906</t>
  </si>
  <si>
    <t>5105211962****7899</t>
  </si>
  <si>
    <t>5105211974****789X</t>
  </si>
  <si>
    <t>5105211977****7906</t>
  </si>
  <si>
    <t>5105211975****7897</t>
  </si>
  <si>
    <t>5105211963****7914</t>
  </si>
  <si>
    <t>5327291983****2462</t>
  </si>
  <si>
    <t>5105211963****7737</t>
  </si>
  <si>
    <t>5105211971****7752</t>
  </si>
  <si>
    <t>5105211972****7905</t>
  </si>
  <si>
    <t>5105211974****7897</t>
  </si>
  <si>
    <t>5105211964****7743</t>
  </si>
  <si>
    <t>5105211964****7916</t>
  </si>
  <si>
    <t>5105211968****7891</t>
  </si>
  <si>
    <t>5105211985****3462</t>
  </si>
  <si>
    <t>5105211971****7751</t>
  </si>
  <si>
    <t>5105211971****789Ｘ</t>
  </si>
  <si>
    <t>5105211968****7926</t>
  </si>
  <si>
    <t>5105211969****7581</t>
  </si>
  <si>
    <t>5105211975****7892</t>
  </si>
  <si>
    <t>5105211973****7893</t>
  </si>
  <si>
    <t>5105211966****7909</t>
  </si>
  <si>
    <t>5105211971****7910</t>
  </si>
  <si>
    <t>5105211974****7764</t>
  </si>
  <si>
    <t>5105211966****7892</t>
  </si>
  <si>
    <t>5105211971****0068</t>
  </si>
  <si>
    <t>5105211971****7747</t>
  </si>
  <si>
    <t>5105211963****7903</t>
  </si>
  <si>
    <t>5105211965****790X</t>
  </si>
  <si>
    <t>5105211964****7733</t>
  </si>
  <si>
    <t>5105211970****7901</t>
  </si>
  <si>
    <t>5105251981****1147</t>
  </si>
  <si>
    <t>5105211973****7667</t>
  </si>
  <si>
    <t>5105211973****7748</t>
  </si>
  <si>
    <t>5105211970****7743</t>
  </si>
  <si>
    <t>5105211964****7736</t>
  </si>
  <si>
    <t>5105251980****2685</t>
  </si>
  <si>
    <t>5105211965****7730</t>
  </si>
  <si>
    <t>5321251968****0923</t>
  </si>
  <si>
    <t>5105211966****7753</t>
  </si>
  <si>
    <t>5105211961****7734</t>
  </si>
  <si>
    <t>5105211968****7907</t>
  </si>
  <si>
    <t>5105211975****7894</t>
  </si>
  <si>
    <t>5105211976****7902</t>
  </si>
  <si>
    <t>5105211979****7904</t>
  </si>
  <si>
    <t>5105211968****7987</t>
  </si>
  <si>
    <t>5105211989****7938</t>
  </si>
  <si>
    <t>5105211969****7895</t>
  </si>
  <si>
    <t>5105211981****7914</t>
  </si>
  <si>
    <t>5105211969****8105</t>
  </si>
  <si>
    <t>5105211965****4078</t>
  </si>
  <si>
    <t>5102311973****5213</t>
  </si>
  <si>
    <t>5105211964****407X</t>
  </si>
  <si>
    <t>5105211974****4090</t>
  </si>
  <si>
    <t>5105211976****4082</t>
  </si>
  <si>
    <t>5105221970****468X</t>
  </si>
  <si>
    <t>5105211967****6206</t>
  </si>
  <si>
    <t>5202211964****3622</t>
  </si>
  <si>
    <t>5105211963****4079</t>
  </si>
  <si>
    <t>5105211966****4092</t>
  </si>
  <si>
    <t>5105211974****4087</t>
  </si>
  <si>
    <t>5105211969****424X</t>
  </si>
  <si>
    <t>5201021974****5028</t>
  </si>
  <si>
    <t>5105211979****4239</t>
  </si>
  <si>
    <t>5105211972****4230</t>
  </si>
  <si>
    <t>5105211990****4106</t>
  </si>
  <si>
    <t>5105211963****4244</t>
  </si>
  <si>
    <t>5105211965****4249</t>
  </si>
  <si>
    <t>5105211975****4239</t>
  </si>
  <si>
    <t>5105211972****4251</t>
  </si>
  <si>
    <t>5105211980****4239</t>
  </si>
  <si>
    <t>5102291970****904X</t>
  </si>
  <si>
    <t>5105211971****4239</t>
  </si>
  <si>
    <t>5105211979****4238</t>
  </si>
  <si>
    <t>5105211967****4232</t>
  </si>
  <si>
    <t>5105211963****4257</t>
  </si>
  <si>
    <t>5105211971****4247</t>
  </si>
  <si>
    <t>5105211963****4253</t>
  </si>
  <si>
    <t>5105211983****4074</t>
  </si>
  <si>
    <t>5105211963****4240</t>
  </si>
  <si>
    <t>5105211970****4233</t>
  </si>
  <si>
    <t>5105211965****4152</t>
  </si>
  <si>
    <t>5323311977****3222</t>
  </si>
  <si>
    <t>5105211989****4079</t>
  </si>
  <si>
    <t>5105211972****4159</t>
  </si>
  <si>
    <t>5105211966****4150</t>
  </si>
  <si>
    <t>5226321967****7320</t>
  </si>
  <si>
    <t>5105211963****4159</t>
  </si>
  <si>
    <t>5105211967****4154</t>
  </si>
  <si>
    <t>5105211963****4176</t>
  </si>
  <si>
    <t>5105211964****4152</t>
  </si>
  <si>
    <t>5105251975****2409</t>
  </si>
  <si>
    <t>5105211967****4168</t>
  </si>
  <si>
    <t>5105211988****3827</t>
  </si>
  <si>
    <t>5105211974****4151</t>
  </si>
  <si>
    <t>5105211989****4111</t>
  </si>
  <si>
    <t>5224251981****4562</t>
  </si>
  <si>
    <t>5105211967****4161</t>
  </si>
  <si>
    <t>5105211966****4125</t>
  </si>
  <si>
    <t>5105211964****4163</t>
  </si>
  <si>
    <t>5105211968****4162</t>
  </si>
  <si>
    <t>5105211969****4100</t>
  </si>
  <si>
    <t>5105211974****4081</t>
  </si>
  <si>
    <t>5105211966****4083</t>
  </si>
  <si>
    <t>5105211962****416X</t>
  </si>
  <si>
    <t>5105211962****4159</t>
  </si>
  <si>
    <t>5105211974****4168</t>
  </si>
  <si>
    <t>5105211962****4109</t>
  </si>
  <si>
    <t>5105211965****4103</t>
  </si>
  <si>
    <t>5224251969****1249</t>
  </si>
  <si>
    <t>5105211966****4167</t>
  </si>
  <si>
    <t>5105211971****4159</t>
  </si>
  <si>
    <t>5105211963****4080</t>
  </si>
  <si>
    <t>4527251975****082X</t>
  </si>
  <si>
    <t>5105211975****4243</t>
  </si>
  <si>
    <t>5105211972****4235</t>
  </si>
  <si>
    <t>5105211963****423X</t>
  </si>
  <si>
    <t>5105211962****4232</t>
  </si>
  <si>
    <t>5105211973****4230</t>
  </si>
  <si>
    <t>5105211965****4235</t>
  </si>
  <si>
    <t>5105211968****4234</t>
  </si>
  <si>
    <t>5105211962****4246</t>
  </si>
  <si>
    <t>5105211963****4245</t>
  </si>
  <si>
    <t>5105211963****4230</t>
  </si>
  <si>
    <t>5105211973****4094</t>
  </si>
  <si>
    <t>5105211974****4238</t>
  </si>
  <si>
    <t>4307031974****9283</t>
  </si>
  <si>
    <t>5105211970****3803</t>
  </si>
  <si>
    <t>5105211958****4232</t>
  </si>
  <si>
    <t>5105251983****0347</t>
  </si>
  <si>
    <t>5105211955****4259</t>
  </si>
  <si>
    <t>5105211966****4241</t>
  </si>
  <si>
    <t>5106231952****7023</t>
  </si>
  <si>
    <t>5105211958****4238</t>
  </si>
  <si>
    <t>5105211952****4237</t>
  </si>
  <si>
    <t>5105211956****4231</t>
  </si>
  <si>
    <t>5105211965****4248</t>
  </si>
  <si>
    <t>5105211955****4251</t>
  </si>
  <si>
    <t>5102291965****4947</t>
  </si>
  <si>
    <t>5105211953****4243</t>
  </si>
  <si>
    <t>5105211955****4238</t>
  </si>
  <si>
    <t>5105211970****3824</t>
  </si>
  <si>
    <t>5105211958****4239</t>
  </si>
  <si>
    <t>5105211963****4246</t>
  </si>
  <si>
    <t>5105211974****5862</t>
  </si>
  <si>
    <t>5105211965****4171</t>
  </si>
  <si>
    <t>5105211967****4155</t>
  </si>
  <si>
    <t>5105211963****4152</t>
  </si>
  <si>
    <t>5105211981****4163</t>
  </si>
  <si>
    <t>5105211968****4170</t>
  </si>
  <si>
    <t>5105211968****4084</t>
  </si>
  <si>
    <t>5105211967****4159</t>
  </si>
  <si>
    <t>5105211964****4167</t>
  </si>
  <si>
    <t>5105211965****4155</t>
  </si>
  <si>
    <t>5102291975****9042</t>
  </si>
  <si>
    <t>5105211967****3806</t>
  </si>
  <si>
    <t>5321301963****0925</t>
  </si>
  <si>
    <t>5105211966****4182</t>
  </si>
  <si>
    <t>5105211961****416X</t>
  </si>
  <si>
    <t>5102291968****9465</t>
  </si>
  <si>
    <t>5105211964****4188</t>
  </si>
  <si>
    <t>5105211963****4158</t>
  </si>
  <si>
    <t>5105211974****4155</t>
  </si>
  <si>
    <t>5105211973****4174</t>
  </si>
  <si>
    <t>5105221976****2223</t>
  </si>
  <si>
    <t>5105211969****4153</t>
  </si>
  <si>
    <t>5105211972****415X</t>
  </si>
  <si>
    <t>5105211966****4155</t>
  </si>
  <si>
    <t>5105211965****4206</t>
  </si>
  <si>
    <t>5105211965****4161</t>
  </si>
  <si>
    <t>5329271976****2140</t>
  </si>
  <si>
    <t>5105211970****4289</t>
  </si>
  <si>
    <t>5105211965****4232</t>
  </si>
  <si>
    <t>5105211970****4239</t>
  </si>
  <si>
    <t>5105211964****4268</t>
  </si>
  <si>
    <t>5105211963****4242</t>
  </si>
  <si>
    <t>5105211968****4246</t>
  </si>
  <si>
    <t>5105211964****4230</t>
  </si>
  <si>
    <t>5102291966****6026</t>
  </si>
  <si>
    <t>5105211971****4269</t>
  </si>
  <si>
    <t>5105211965****424X</t>
  </si>
  <si>
    <t>5105211970****4285</t>
  </si>
  <si>
    <t>5105211976****407X</t>
  </si>
  <si>
    <t>5105211963****4112</t>
  </si>
  <si>
    <t>5105211964****4076</t>
  </si>
  <si>
    <t>5105211970****4077</t>
  </si>
  <si>
    <t>5105211967****4078</t>
  </si>
  <si>
    <t>5105211968****4098</t>
  </si>
  <si>
    <t>5105211969****4077</t>
  </si>
  <si>
    <t>5105211964****4073</t>
  </si>
  <si>
    <t>5105211975****4259</t>
  </si>
  <si>
    <t>5105211969****4102</t>
  </si>
  <si>
    <t>5102291961****5226</t>
  </si>
  <si>
    <t>5105211964****4189</t>
  </si>
  <si>
    <t>5105211968****418X</t>
  </si>
  <si>
    <t>5105211963****4248</t>
  </si>
  <si>
    <t>5221311968****5921</t>
  </si>
  <si>
    <t>5105211957****4235</t>
  </si>
  <si>
    <t>5321011989****4823</t>
  </si>
  <si>
    <t>5105211969****4163</t>
  </si>
  <si>
    <t>5105211964****4161</t>
  </si>
  <si>
    <t>5105211970****4208</t>
  </si>
  <si>
    <t>5105211967****4121</t>
  </si>
  <si>
    <t>5105211968****412x</t>
  </si>
  <si>
    <t>5105211967****4071</t>
  </si>
  <si>
    <t>5105211969****4158</t>
  </si>
  <si>
    <t>5105211964****4245</t>
  </si>
  <si>
    <t>5105211976****4247</t>
  </si>
  <si>
    <t>5105211967****4281</t>
  </si>
  <si>
    <t>5102291972****5360</t>
  </si>
  <si>
    <t>5105211965****4107</t>
  </si>
  <si>
    <t>5105211968****4281</t>
  </si>
  <si>
    <t>5105211963****4164</t>
  </si>
  <si>
    <t>5105211973****4280</t>
  </si>
  <si>
    <t>5105211958****4077</t>
  </si>
  <si>
    <t>5105211967****4151</t>
  </si>
  <si>
    <t>5105211970****4163</t>
  </si>
  <si>
    <t>5105211964****4090</t>
  </si>
  <si>
    <t>5105211987****3141</t>
  </si>
  <si>
    <t>5105211982****3714</t>
  </si>
  <si>
    <t>5105211963****3736</t>
  </si>
  <si>
    <t>5105211971****3717</t>
  </si>
  <si>
    <t>5105211967****3715</t>
  </si>
  <si>
    <t>5105211964****3720</t>
  </si>
  <si>
    <t>5105211969****372X</t>
  </si>
  <si>
    <t>5105211986****3150</t>
  </si>
  <si>
    <t>5105251976****304X</t>
  </si>
  <si>
    <t>5105211965****3152</t>
  </si>
  <si>
    <t>5105211966****3148</t>
  </si>
  <si>
    <t>5105211973****3133</t>
  </si>
  <si>
    <t>5105251965****8221</t>
  </si>
  <si>
    <t>5105211965****3142</t>
  </si>
  <si>
    <t>5105211971****315X</t>
  </si>
  <si>
    <t>5105211964****3140</t>
  </si>
  <si>
    <t>5105211975****3133</t>
  </si>
  <si>
    <t>5105211964****3180</t>
  </si>
  <si>
    <t>5105211964****3147</t>
  </si>
  <si>
    <t>5105211969****3175</t>
  </si>
  <si>
    <t>5105211970****3139</t>
  </si>
  <si>
    <t>5105211981****3142</t>
  </si>
  <si>
    <t>5105211965****3725</t>
  </si>
  <si>
    <t>5105211971****3716</t>
  </si>
  <si>
    <t>5105211972****3332</t>
  </si>
  <si>
    <t>5105211970****3346</t>
  </si>
  <si>
    <t>5105211963****3334</t>
  </si>
  <si>
    <t>5105211973****3724</t>
  </si>
  <si>
    <t>5105211973****3173</t>
  </si>
  <si>
    <t>5105211974****3149</t>
  </si>
  <si>
    <t>5105211970****3131</t>
  </si>
  <si>
    <t>5105211967****3149</t>
  </si>
  <si>
    <t>5105211962****3139</t>
  </si>
  <si>
    <t>5105221972****3743</t>
  </si>
  <si>
    <t>5105211977****4025</t>
  </si>
  <si>
    <t>5105211953****3744</t>
  </si>
  <si>
    <t>5105211968****3156</t>
  </si>
  <si>
    <t>5225301980****1360</t>
  </si>
  <si>
    <t>5105211971****3714</t>
  </si>
  <si>
    <t>5105211975****3369</t>
  </si>
  <si>
    <t>5105211971****3720</t>
  </si>
  <si>
    <t>5102311968****5309</t>
  </si>
  <si>
    <t>5105211972****3335</t>
  </si>
  <si>
    <t>5105211974****3133</t>
  </si>
  <si>
    <t>5321281975****2341</t>
  </si>
  <si>
    <t>5105211967****3158</t>
  </si>
  <si>
    <t>5105211974****3147</t>
  </si>
  <si>
    <t>5105211975****3135</t>
  </si>
  <si>
    <t>5105211971****2821</t>
  </si>
  <si>
    <t>5105211974****3136</t>
  </si>
  <si>
    <t>5105211968****3712</t>
  </si>
  <si>
    <t>5105211970****3712</t>
  </si>
  <si>
    <t>5105211973****3446</t>
  </si>
  <si>
    <t>5105211970****344X</t>
  </si>
  <si>
    <t>5105211972****3715</t>
  </si>
  <si>
    <t>5105211965****3723</t>
  </si>
  <si>
    <t>5105211969****334X</t>
  </si>
  <si>
    <t>5105211969****3346</t>
  </si>
  <si>
    <t>5105211973****3338</t>
  </si>
  <si>
    <t>5105211963****3348</t>
  </si>
  <si>
    <t>5105211965****333X</t>
  </si>
  <si>
    <t>5105211972****3342</t>
  </si>
  <si>
    <t>5105211975****3341</t>
  </si>
  <si>
    <t>5105211966****3332</t>
  </si>
  <si>
    <t>5105211967****3331</t>
  </si>
  <si>
    <t>5105211973****3334</t>
  </si>
  <si>
    <t>5105211963****333X</t>
  </si>
  <si>
    <t>5105211971****3331</t>
  </si>
  <si>
    <t>5105211965****3351</t>
  </si>
  <si>
    <t>5105211962****3343</t>
  </si>
  <si>
    <t>5105211974****2664</t>
  </si>
  <si>
    <t>5105211974****3139</t>
  </si>
  <si>
    <t>5105211966****3150</t>
  </si>
  <si>
    <t>5105211960****313X</t>
  </si>
  <si>
    <t>5105211969****3136</t>
  </si>
  <si>
    <t>5105211979****3131</t>
  </si>
  <si>
    <t>5105211979****3132</t>
  </si>
  <si>
    <t>5105211968****2545</t>
  </si>
  <si>
    <t>5105211971****7496</t>
  </si>
  <si>
    <t>5105211973****3146</t>
  </si>
  <si>
    <t>5105211974****3331</t>
  </si>
  <si>
    <t>5105211972****3334</t>
  </si>
  <si>
    <t>5105211973****3149</t>
  </si>
  <si>
    <t>5105211974****328X</t>
  </si>
  <si>
    <t>5102311979****5228</t>
  </si>
  <si>
    <t>5105211973****3344</t>
  </si>
  <si>
    <t>5105211975****3345</t>
  </si>
  <si>
    <t>5105211971****2902</t>
  </si>
  <si>
    <t>5105211982****7407</t>
  </si>
  <si>
    <t>5105211963****7391</t>
  </si>
  <si>
    <t>5105211963****7559</t>
  </si>
  <si>
    <t>5105211970****7418</t>
  </si>
  <si>
    <t>5105211971****7495</t>
  </si>
  <si>
    <t>5105211970****740X</t>
  </si>
  <si>
    <t>5105211966****7504</t>
  </si>
  <si>
    <t>5105211980****7491</t>
  </si>
  <si>
    <t>5105211972****7441</t>
  </si>
  <si>
    <t>5105211967****8285</t>
  </si>
  <si>
    <t>5105211978****749X</t>
  </si>
  <si>
    <t>5105211966****7414</t>
  </si>
  <si>
    <t>5105211966****7403</t>
  </si>
  <si>
    <t>5105211962****739X</t>
  </si>
  <si>
    <t>5105211965****7419</t>
  </si>
  <si>
    <t>5105211977****7408</t>
  </si>
  <si>
    <t>5105211966****7399</t>
  </si>
  <si>
    <t>5105211977****7521</t>
  </si>
  <si>
    <t>5105211966****7391</t>
  </si>
  <si>
    <t>5105211963****7419</t>
  </si>
  <si>
    <t>5105211965****7423</t>
  </si>
  <si>
    <t>5105211966****7402</t>
  </si>
  <si>
    <t>5105211971****7411</t>
  </si>
  <si>
    <t>5327231978****3945</t>
  </si>
  <si>
    <t>5105211970****6327</t>
  </si>
  <si>
    <t>5105211963****7490</t>
  </si>
  <si>
    <t>5105211963****7518</t>
  </si>
  <si>
    <t>5105211966****7495</t>
  </si>
  <si>
    <t>5105211965****7490</t>
  </si>
  <si>
    <t>5105211975****7517</t>
  </si>
  <si>
    <t>5105211970****7495</t>
  </si>
  <si>
    <t>5105211966****7493</t>
  </si>
  <si>
    <t>5105231973****6647</t>
  </si>
  <si>
    <t>5105211989****7442</t>
  </si>
  <si>
    <t>5105211965****7399</t>
  </si>
  <si>
    <t>5105211962****7399</t>
  </si>
  <si>
    <t>5105211972****7397</t>
  </si>
  <si>
    <t>5105211963****7501</t>
  </si>
  <si>
    <t>5105211966****7409</t>
  </si>
  <si>
    <t>5105211968****739X</t>
  </si>
  <si>
    <t>5105211969****7391</t>
  </si>
  <si>
    <t>5105211970****7391</t>
  </si>
  <si>
    <t>5105211972****7399</t>
  </si>
  <si>
    <t>5105211966****7404</t>
  </si>
  <si>
    <t>5105251971****1545</t>
  </si>
  <si>
    <t>5105211976****8205</t>
  </si>
  <si>
    <t>5105211969****7528</t>
  </si>
  <si>
    <t>5105211977****7510</t>
  </si>
  <si>
    <t>5134271970****1226</t>
  </si>
  <si>
    <t>5105211972****7501</t>
  </si>
  <si>
    <t>5105241978****4984</t>
  </si>
  <si>
    <t>5221211972****1621</t>
  </si>
  <si>
    <t>5105211966****7494</t>
  </si>
  <si>
    <t>5105211968****740x</t>
  </si>
  <si>
    <t>5105211968****740X</t>
  </si>
  <si>
    <t>5105211963****7405</t>
  </si>
  <si>
    <t>5105211970****7512</t>
  </si>
  <si>
    <t>5325241974****0620</t>
  </si>
  <si>
    <t>5105041986****094X</t>
  </si>
  <si>
    <t>5105211979****7499</t>
  </si>
  <si>
    <t>5321281971****1725</t>
  </si>
  <si>
    <t>5105211979****7549</t>
  </si>
  <si>
    <t>5105211975****7399</t>
  </si>
  <si>
    <t>5105211966****7515</t>
  </si>
  <si>
    <t>5105211967****7402</t>
  </si>
  <si>
    <t>5105211964****7494</t>
  </si>
  <si>
    <t>5105211972****749X</t>
  </si>
  <si>
    <t>5105211981****7490</t>
  </si>
  <si>
    <t>5105211963****750X</t>
  </si>
  <si>
    <t>5105211972****8204</t>
  </si>
  <si>
    <t>5105211963****7509</t>
  </si>
  <si>
    <t>5105211974****7493</t>
  </si>
  <si>
    <t>5105211967****7491</t>
  </si>
  <si>
    <t>5105211963****7396</t>
  </si>
  <si>
    <t>5105211965****7409</t>
  </si>
  <si>
    <t>5105211962****7396</t>
  </si>
  <si>
    <t>5105211974****7511</t>
  </si>
  <si>
    <t>5105211966****739X</t>
  </si>
  <si>
    <t>5105211974****739X</t>
  </si>
  <si>
    <t>5105211962****7522</t>
  </si>
  <si>
    <t>5105211968****7983</t>
  </si>
  <si>
    <t>5105211974****7529</t>
  </si>
  <si>
    <t>5105211962****7494</t>
  </si>
  <si>
    <t>5134271969****0424</t>
  </si>
  <si>
    <t>5105211961****0178</t>
  </si>
  <si>
    <t>5105211966****0190</t>
  </si>
  <si>
    <t>5105211979****0408</t>
  </si>
  <si>
    <t>5105211972****027X</t>
  </si>
  <si>
    <t>5105211976****0403</t>
  </si>
  <si>
    <t>5105211971****0422</t>
  </si>
  <si>
    <t>5105211969****7818</t>
  </si>
  <si>
    <t>5105211962****7813</t>
  </si>
  <si>
    <t>5105211989****0213</t>
  </si>
  <si>
    <t>5105211970****7814</t>
  </si>
  <si>
    <t>5105211971****7812</t>
  </si>
  <si>
    <t>5105211971****0281</t>
  </si>
  <si>
    <t>5334211970****1122</t>
  </si>
  <si>
    <t>5134371976****1114</t>
  </si>
  <si>
    <t>5105211963****0497</t>
  </si>
  <si>
    <t>5105211963****0475</t>
  </si>
  <si>
    <t>5227011970****866X</t>
  </si>
  <si>
    <t>5105211993****0285</t>
  </si>
  <si>
    <t>5105211976****0278</t>
  </si>
  <si>
    <t>5105211963****0394</t>
  </si>
  <si>
    <t>5105211976****0401</t>
  </si>
  <si>
    <t>5105211963****0472</t>
  </si>
  <si>
    <t>5105211972****0049</t>
  </si>
  <si>
    <t>5105211971****0046</t>
  </si>
  <si>
    <t>5105211971****0463</t>
  </si>
  <si>
    <t>5105211974****0405</t>
  </si>
  <si>
    <t>5105211963****0390</t>
  </si>
  <si>
    <t>5105211970****7815</t>
  </si>
  <si>
    <t>5105211964****781X</t>
  </si>
  <si>
    <t>5105211973****7825</t>
  </si>
  <si>
    <t>5105211967****781X</t>
  </si>
  <si>
    <t>5105211976****7819</t>
  </si>
  <si>
    <t>5105211972****0185</t>
  </si>
  <si>
    <t>5105211959****017x</t>
  </si>
  <si>
    <t>5105211989****0172</t>
  </si>
  <si>
    <t>5105211974****7837</t>
  </si>
  <si>
    <t>5105211970****0181</t>
  </si>
  <si>
    <t>5105211979****7835</t>
  </si>
  <si>
    <t>5105211969****7746</t>
  </si>
  <si>
    <t>5202021970****2025</t>
  </si>
  <si>
    <t>5105211964****0290</t>
  </si>
  <si>
    <t>5105211962****0279</t>
  </si>
  <si>
    <t>5105211966****7842</t>
  </si>
  <si>
    <t>5105211965****0418</t>
  </si>
  <si>
    <t>5105211969****7848</t>
  </si>
  <si>
    <t>5105211965****7829</t>
  </si>
  <si>
    <t>5105211971****0274</t>
  </si>
  <si>
    <t>5105211988****7988</t>
  </si>
  <si>
    <t>5105211964****0272</t>
  </si>
  <si>
    <t>5105211979****0176</t>
  </si>
  <si>
    <t>5105211980****039X</t>
  </si>
  <si>
    <t>5105211970****0294</t>
  </si>
  <si>
    <t>5125301975****3221</t>
  </si>
  <si>
    <t>5105211964****0424</t>
  </si>
  <si>
    <t>5105211963****0404</t>
  </si>
  <si>
    <t>5105211968****0425</t>
  </si>
  <si>
    <t>5105211964****7823</t>
  </si>
  <si>
    <t>5105211964****7844</t>
  </si>
  <si>
    <t>5105211964****782X</t>
  </si>
  <si>
    <t>5110231973****8964</t>
  </si>
  <si>
    <t>5105212000****803X</t>
  </si>
  <si>
    <t>5105211966****0287</t>
  </si>
  <si>
    <t>5105211968****0396</t>
  </si>
  <si>
    <t>5105211967****0280</t>
  </si>
  <si>
    <t>5105221974****9144</t>
  </si>
  <si>
    <t>5105211966****7869</t>
  </si>
  <si>
    <t>5105211963****0277</t>
  </si>
  <si>
    <t>5321241979****2521</t>
  </si>
  <si>
    <t>5105211975****0396</t>
  </si>
  <si>
    <t>5105211966****0397</t>
  </si>
  <si>
    <t>5105211963****7810</t>
  </si>
  <si>
    <t>5105211963****0295</t>
  </si>
  <si>
    <t>5105211968****1170</t>
  </si>
  <si>
    <t>5105211975****1195</t>
  </si>
  <si>
    <t>5105211971****1174</t>
  </si>
  <si>
    <t>5105211963****1174</t>
  </si>
  <si>
    <t>5105211968****1191</t>
  </si>
  <si>
    <t>5110251979****4057</t>
  </si>
  <si>
    <t>5105211966****1186</t>
  </si>
  <si>
    <t>5105211972****1179</t>
  </si>
  <si>
    <t>5105211975****101X</t>
  </si>
  <si>
    <t>5105211968****1043</t>
  </si>
  <si>
    <t>5105211963****103X</t>
  </si>
  <si>
    <t>5105211970****1059</t>
  </si>
  <si>
    <t>5105211981****1019</t>
  </si>
  <si>
    <t>5105211985****1280</t>
  </si>
  <si>
    <t>5104221982****2225</t>
  </si>
  <si>
    <t>5105211970****1018</t>
  </si>
  <si>
    <t>5224231969****9623</t>
  </si>
  <si>
    <t>5105211970****1029</t>
  </si>
  <si>
    <t>5105211989****1029</t>
  </si>
  <si>
    <t>5105211973****1043</t>
  </si>
  <si>
    <t>5105211963****1144</t>
  </si>
  <si>
    <t>5105211969****1172</t>
  </si>
  <si>
    <t>5105211972****119X</t>
  </si>
  <si>
    <t>5105211984****1017</t>
  </si>
  <si>
    <t>5105211975****1105</t>
  </si>
  <si>
    <t>5105211995****1014</t>
  </si>
  <si>
    <t>5105211967****1602</t>
  </si>
  <si>
    <t>5105211976****1175</t>
  </si>
  <si>
    <t>5105211973****1026</t>
  </si>
  <si>
    <t>5105211964****1011</t>
  </si>
  <si>
    <t>5105211971****160X</t>
  </si>
  <si>
    <t>5105211972****1010</t>
  </si>
  <si>
    <t>5105211980****1023</t>
  </si>
  <si>
    <t>5105211963****1010</t>
  </si>
  <si>
    <t>5105211971****1020</t>
  </si>
  <si>
    <t>5105211972****1180</t>
  </si>
  <si>
    <t>5105211974****1015</t>
  </si>
  <si>
    <t>5105211963****1095</t>
  </si>
  <si>
    <t>5105211979****1016</t>
  </si>
  <si>
    <t>5105211963****1096</t>
  </si>
  <si>
    <t>5105211970****1040</t>
  </si>
  <si>
    <t>5105211965****1091</t>
  </si>
  <si>
    <t>5105211968****1099</t>
  </si>
  <si>
    <t>5105211968****1094</t>
  </si>
  <si>
    <t>5105211993****1014</t>
  </si>
  <si>
    <t>5105211965****1023</t>
  </si>
  <si>
    <t>5105211967****1010</t>
  </si>
  <si>
    <t>5105211977****1010</t>
  </si>
  <si>
    <t>5129211965****8482</t>
  </si>
  <si>
    <t>5105211976****1017</t>
  </si>
  <si>
    <t>5105211966****1018</t>
  </si>
  <si>
    <t>5321291976****0788</t>
  </si>
  <si>
    <t>5105211973****1016</t>
  </si>
  <si>
    <t>5105211988****1024</t>
  </si>
  <si>
    <t>5105211970****1016</t>
  </si>
  <si>
    <t>5105211979****118X</t>
  </si>
  <si>
    <t>5105211978****8029</t>
  </si>
  <si>
    <t>5105211976****1174</t>
  </si>
  <si>
    <t>5105211973****1194</t>
  </si>
  <si>
    <t>5105211965****1194</t>
  </si>
  <si>
    <t>5105211969****1170</t>
  </si>
  <si>
    <t>5105211972****1174</t>
  </si>
  <si>
    <t>5105211968****1100</t>
  </si>
  <si>
    <t>5105211965****1099</t>
  </si>
  <si>
    <t>5105211974****1098</t>
  </si>
  <si>
    <t>5105211965****109X</t>
  </si>
  <si>
    <t>5105211981****1011</t>
  </si>
  <si>
    <t>5105211971****111X</t>
  </si>
  <si>
    <t>5105211976****1263</t>
  </si>
  <si>
    <t>5105211960****1170</t>
  </si>
  <si>
    <t>5105211987****1010</t>
  </si>
  <si>
    <t>5110281986****4840</t>
  </si>
  <si>
    <t>5105211985****1070</t>
  </si>
  <si>
    <t>5105211972****1175</t>
  </si>
  <si>
    <t>5105211979****1017</t>
  </si>
  <si>
    <t>5105211991****1025</t>
  </si>
  <si>
    <t>5105211968****1205</t>
  </si>
  <si>
    <t>5105211985****1267</t>
  </si>
  <si>
    <t>5321281982****3724</t>
  </si>
  <si>
    <t>5105211978****1192</t>
  </si>
  <si>
    <t>5105211969****1094</t>
  </si>
  <si>
    <t>5105211961****1092</t>
  </si>
  <si>
    <t>5105211963****1109</t>
  </si>
  <si>
    <t>5105211969****110X</t>
  </si>
  <si>
    <t>5105211973****1021</t>
  </si>
  <si>
    <t>5105211971****1104</t>
  </si>
  <si>
    <t>5105211968****1011</t>
  </si>
  <si>
    <t>5105211965****1102</t>
  </si>
  <si>
    <t>5105211972****3259</t>
  </si>
  <si>
    <t>5105211964****3036</t>
  </si>
  <si>
    <t>5105211968****2953</t>
  </si>
  <si>
    <t>5105211975****3030</t>
  </si>
  <si>
    <t>5105211970****3168</t>
  </si>
  <si>
    <t>5105211981****2892</t>
  </si>
  <si>
    <t>5105211971****2918</t>
  </si>
  <si>
    <t>5105211981****2899</t>
  </si>
  <si>
    <t>5105211971****2899</t>
  </si>
  <si>
    <t>5105211969****2896</t>
  </si>
  <si>
    <t>5105211987****2895</t>
  </si>
  <si>
    <t>5105211979****2896</t>
  </si>
  <si>
    <t>5105211970****2919</t>
  </si>
  <si>
    <t>5105211964****2891</t>
  </si>
  <si>
    <t>3607211990****2029</t>
  </si>
  <si>
    <t>5105211965****2905</t>
  </si>
  <si>
    <t>5105211962****2916</t>
  </si>
  <si>
    <t>5105211971****2892</t>
  </si>
  <si>
    <t>5105211966****2915</t>
  </si>
  <si>
    <t>5105211985****2923</t>
  </si>
  <si>
    <t>5105211968****2915</t>
  </si>
  <si>
    <t>5105211971****2893</t>
  </si>
  <si>
    <t>5105211972****293X</t>
  </si>
  <si>
    <t>5105211970****8363</t>
  </si>
  <si>
    <t>5105211964****2918</t>
  </si>
  <si>
    <t>5102311968****5911</t>
  </si>
  <si>
    <t>5134311976****1525</t>
  </si>
  <si>
    <t>5105211970****3266</t>
  </si>
  <si>
    <t>5105211999****2898</t>
  </si>
  <si>
    <t>5105211974****2908</t>
  </si>
  <si>
    <t>5105211961****3257</t>
  </si>
  <si>
    <t>5105211965****3252</t>
  </si>
  <si>
    <t>5105211967****325X</t>
  </si>
  <si>
    <t>5105211963****3289</t>
  </si>
  <si>
    <t>5105211967****3262</t>
  </si>
  <si>
    <t>5105211974****3250</t>
  </si>
  <si>
    <t>5105211954****3254</t>
  </si>
  <si>
    <t>5105211973****3253</t>
  </si>
  <si>
    <t>5105211964****3275</t>
  </si>
  <si>
    <t>5105211966****2656</t>
  </si>
  <si>
    <t>5105211963****2655</t>
  </si>
  <si>
    <t>5105211963****2673</t>
  </si>
  <si>
    <t>5105211969****2656</t>
  </si>
  <si>
    <t>5105211964****2654</t>
  </si>
  <si>
    <t>5105211973****2670</t>
  </si>
  <si>
    <t>5105211973****2746</t>
  </si>
  <si>
    <t>5105211972****4646</t>
  </si>
  <si>
    <t>5105211968****273x</t>
  </si>
  <si>
    <t>5105211972****273X</t>
  </si>
  <si>
    <t>5105211965****2736</t>
  </si>
  <si>
    <t>5105241971****2664</t>
  </si>
  <si>
    <t>5105211964****2756</t>
  </si>
  <si>
    <t>5105211965****2753</t>
  </si>
  <si>
    <t>5105211966****2730</t>
  </si>
  <si>
    <t>5105211967****2932</t>
  </si>
  <si>
    <t>5105211966****2933</t>
  </si>
  <si>
    <t>5105211968****2892</t>
  </si>
  <si>
    <t>5105211962****8109</t>
  </si>
  <si>
    <t>5105211973****2906</t>
  </si>
  <si>
    <t>5105211963****2942</t>
  </si>
  <si>
    <t>5105211967****2657</t>
  </si>
  <si>
    <t>5105211967****2891</t>
  </si>
  <si>
    <t>5105211969****3822</t>
  </si>
  <si>
    <t>5105211975****3146</t>
  </si>
  <si>
    <t>5105211964****3279</t>
  </si>
  <si>
    <t>5102291971****6265</t>
  </si>
  <si>
    <t>5105211974****3256</t>
  </si>
  <si>
    <t>5105211976****2907</t>
  </si>
  <si>
    <t>5105211972****3267</t>
  </si>
  <si>
    <t>5105211970****2657</t>
  </si>
  <si>
    <t>5105211970****2688</t>
  </si>
  <si>
    <t>5105211982****2653</t>
  </si>
  <si>
    <t>5105211967****265X</t>
  </si>
  <si>
    <t>5105211981****2731</t>
  </si>
  <si>
    <t>5105211971****2743</t>
  </si>
  <si>
    <t>5105211967****3039</t>
  </si>
  <si>
    <t>5105211982****2655</t>
  </si>
  <si>
    <t>5105211971****2693</t>
  </si>
  <si>
    <t>5105211966****265X</t>
  </si>
  <si>
    <t>5105211976****2895</t>
  </si>
  <si>
    <t>5105211974****2937</t>
  </si>
  <si>
    <t>5102311977****1729</t>
  </si>
  <si>
    <t>5105211970****3342</t>
  </si>
  <si>
    <t>5105211983****1443</t>
  </si>
  <si>
    <t>5105211966****2891</t>
  </si>
  <si>
    <t>5105211966****2936</t>
  </si>
  <si>
    <t>5105211965****3631</t>
  </si>
  <si>
    <t>5105211976****2918</t>
  </si>
  <si>
    <t>5105211971****4361</t>
  </si>
  <si>
    <t>5105211964****3034</t>
  </si>
  <si>
    <t>5105211967****3056</t>
  </si>
  <si>
    <t>5105211965****2655</t>
  </si>
  <si>
    <t>5105211964****2651</t>
  </si>
  <si>
    <t>5105211974****2673</t>
  </si>
  <si>
    <t>5105211964****2689</t>
  </si>
  <si>
    <t>5105211973****2658</t>
  </si>
  <si>
    <t>5105211966****2559</t>
  </si>
  <si>
    <t>5105211973****3061</t>
  </si>
  <si>
    <t>5105211976****3085</t>
  </si>
  <si>
    <t>5105211972****3035</t>
  </si>
  <si>
    <t>5105211963****3034</t>
  </si>
  <si>
    <t>5105211960****3030</t>
  </si>
  <si>
    <t>5105211967****3049</t>
  </si>
  <si>
    <t>5105211962****266X</t>
  </si>
  <si>
    <t>5105211966****3031</t>
  </si>
  <si>
    <t>5105211969****3049</t>
  </si>
  <si>
    <t>5105211967****3745</t>
  </si>
  <si>
    <t>5105211988****2948</t>
  </si>
  <si>
    <t>5105251971****042X</t>
  </si>
  <si>
    <t>5105211965****303x</t>
  </si>
  <si>
    <t>5105211970****3048</t>
  </si>
  <si>
    <t>5105211967****326x</t>
  </si>
  <si>
    <t>5105211963****3046</t>
  </si>
  <si>
    <t>5105211972****303X</t>
  </si>
  <si>
    <t>4412241982****5760</t>
  </si>
  <si>
    <t>5105211971****3041</t>
  </si>
  <si>
    <t>5105211967****3042</t>
  </si>
  <si>
    <t>5105211986****3146</t>
  </si>
  <si>
    <t>5105211971****2736</t>
  </si>
  <si>
    <t>5105211966****2751</t>
  </si>
  <si>
    <t>5105211964****2732</t>
  </si>
  <si>
    <t>5105211972****2848</t>
  </si>
  <si>
    <t>5105211984****2665</t>
  </si>
  <si>
    <t>5105211973****2662</t>
  </si>
  <si>
    <t>5105211964****273X</t>
  </si>
  <si>
    <t>5105211973****2737</t>
  </si>
  <si>
    <t>5105211971****2739</t>
  </si>
  <si>
    <t>5105211966****274X</t>
  </si>
  <si>
    <t>5105211969****3162</t>
  </si>
  <si>
    <t>5105211965****268X</t>
  </si>
  <si>
    <t>5105211965****3039</t>
  </si>
  <si>
    <t>5105211974****3033</t>
  </si>
  <si>
    <t>5105211963****3058</t>
  </si>
  <si>
    <t>5105211966****3030</t>
  </si>
  <si>
    <t>5105211974****2913</t>
  </si>
  <si>
    <t>5105211985****2546</t>
  </si>
  <si>
    <t>5105212000****2891</t>
  </si>
  <si>
    <t>5105211966****3039</t>
  </si>
  <si>
    <t>5105211976****289x</t>
  </si>
  <si>
    <t>5105211963****2928</t>
  </si>
  <si>
    <t>5105211977****2895</t>
  </si>
  <si>
    <t>5105211968****2898</t>
  </si>
  <si>
    <t>5105211970****2916</t>
  </si>
  <si>
    <t>5105211983****2909</t>
  </si>
  <si>
    <t>5105211962****2927</t>
  </si>
  <si>
    <t>5105211974****2909</t>
  </si>
  <si>
    <t>5105211972****2901</t>
  </si>
  <si>
    <t>5105211964****2908</t>
  </si>
  <si>
    <t>5105211963****3274</t>
  </si>
  <si>
    <t>5105211967****3278</t>
  </si>
  <si>
    <t>5105211970****3259</t>
  </si>
  <si>
    <t>5105211973****3270</t>
  </si>
  <si>
    <t>5105211962****3256</t>
  </si>
  <si>
    <t>5105211973****6049</t>
  </si>
  <si>
    <t>5105211976****3723</t>
  </si>
  <si>
    <t>5105211972****3253</t>
  </si>
  <si>
    <t>5105211971****3258</t>
  </si>
  <si>
    <t>5105211974****4478</t>
  </si>
  <si>
    <t>5105211967****4476</t>
  </si>
  <si>
    <t>5105211969****447X</t>
  </si>
  <si>
    <t>5105211974****1905</t>
  </si>
  <si>
    <t>5332221964****462X</t>
  </si>
  <si>
    <t>5105211966****4503</t>
  </si>
  <si>
    <t>5105211972****4355</t>
  </si>
  <si>
    <t>5105211965****7743</t>
  </si>
  <si>
    <t>5105211963****4356</t>
  </si>
  <si>
    <t>5105211971****4356</t>
  </si>
  <si>
    <t>5105211973****4365</t>
  </si>
  <si>
    <t>5105211955****4352</t>
  </si>
  <si>
    <t>5105211970****3284</t>
  </si>
  <si>
    <t>5105211977****4352</t>
  </si>
  <si>
    <t>5105211955****4354</t>
  </si>
  <si>
    <t>5105211964****4353</t>
  </si>
  <si>
    <t>5105211963****4353</t>
  </si>
  <si>
    <t>5105211957****4352</t>
  </si>
  <si>
    <t>5105211967****4559</t>
  </si>
  <si>
    <t>5105211968****4571</t>
  </si>
  <si>
    <t>5105211971****4559</t>
  </si>
  <si>
    <t>5105211959****4553</t>
  </si>
  <si>
    <t>5105211964****4550</t>
  </si>
  <si>
    <t>5105211971****4556</t>
  </si>
  <si>
    <t>5105211966****4477</t>
  </si>
  <si>
    <t>5134261967****2221</t>
  </si>
  <si>
    <t>5105211986****4391</t>
  </si>
  <si>
    <t>5134261962****1924</t>
  </si>
  <si>
    <t>5105211966****4555</t>
  </si>
  <si>
    <t>5105211962****4354</t>
  </si>
  <si>
    <t>5202211978****3167</t>
  </si>
  <si>
    <t>5105211974****4581</t>
  </si>
  <si>
    <t>5105211962****4350</t>
  </si>
  <si>
    <t>5105211954****4359</t>
  </si>
  <si>
    <t>5105211963****4396</t>
  </si>
  <si>
    <t>5105211962****4477</t>
  </si>
  <si>
    <t>5105211966****4387</t>
  </si>
  <si>
    <t>5105211966****4488</t>
  </si>
  <si>
    <t>5105211985****436x</t>
  </si>
  <si>
    <t>5105211952****4482</t>
  </si>
  <si>
    <t>5105211964****4359</t>
  </si>
  <si>
    <t>5105211993****4372</t>
  </si>
  <si>
    <t>5105211974****4353</t>
  </si>
  <si>
    <t>5105211966****4355</t>
  </si>
  <si>
    <t>5105211963****436X</t>
  </si>
  <si>
    <t>5105211962****4368</t>
  </si>
  <si>
    <t>5105211963****4384</t>
  </si>
  <si>
    <t>5105211965****4376</t>
  </si>
  <si>
    <t>5105211966****4357</t>
  </si>
  <si>
    <t>5105211975****4350</t>
  </si>
  <si>
    <t>5105211976****4362</t>
  </si>
  <si>
    <t>5105211962****4370</t>
  </si>
  <si>
    <t>5105211976****8240</t>
  </si>
  <si>
    <t>5105211974****4358</t>
  </si>
  <si>
    <t>5105211963****4354</t>
  </si>
  <si>
    <t>5134261966****6122</t>
  </si>
  <si>
    <t>5105211969****4407</t>
  </si>
  <si>
    <t>5105211959****4487</t>
  </si>
  <si>
    <t>5105211971****4385</t>
  </si>
  <si>
    <t>5105211966****4356</t>
  </si>
  <si>
    <t>5105211967****4358</t>
  </si>
  <si>
    <t>5105211959****4366</t>
  </si>
  <si>
    <t>5105211965****4352</t>
  </si>
  <si>
    <t>5105211971****4358</t>
  </si>
  <si>
    <t>5105211958****4475</t>
  </si>
  <si>
    <t>5105211971****4474</t>
  </si>
  <si>
    <t>5105211971****4557</t>
  </si>
  <si>
    <t>5105211968****4365</t>
  </si>
  <si>
    <t>5105211981****4353</t>
  </si>
  <si>
    <t>5105211970****4351</t>
  </si>
  <si>
    <t>5105211968****0302</t>
  </si>
  <si>
    <t>5105211958****4350</t>
  </si>
  <si>
    <t>5105211953****4363</t>
  </si>
  <si>
    <t>5105211968****4354</t>
  </si>
  <si>
    <t>5105211954****4360</t>
  </si>
  <si>
    <t>5105211963****4357</t>
  </si>
  <si>
    <t>4311261993****3827</t>
  </si>
  <si>
    <t>5105211970****4553</t>
  </si>
  <si>
    <t>5105251976****1788</t>
  </si>
  <si>
    <t>5105211970****4504</t>
  </si>
  <si>
    <t>5105211966****4473</t>
  </si>
  <si>
    <t>5105211958****4487</t>
  </si>
  <si>
    <t>5105211956****4474</t>
  </si>
  <si>
    <t>5105211967****4355</t>
  </si>
  <si>
    <t>5105211970****4579</t>
  </si>
  <si>
    <t>5105211976****2127</t>
  </si>
  <si>
    <t>5105211969****0711</t>
  </si>
  <si>
    <t>5105211967****0734</t>
  </si>
  <si>
    <t>5105211969****0719</t>
  </si>
  <si>
    <t>5105211973****0712</t>
  </si>
  <si>
    <t>5105211968****0735</t>
  </si>
  <si>
    <t>5325221981****2424</t>
  </si>
  <si>
    <t>5105211980****0721</t>
  </si>
  <si>
    <t>5105211976****0726</t>
  </si>
  <si>
    <t>5105211967****0843</t>
  </si>
  <si>
    <t>5105211962****0632</t>
  </si>
  <si>
    <t>5105211970****0716</t>
  </si>
  <si>
    <t>5105211966****0733</t>
  </si>
  <si>
    <t>5105241977****3229</t>
  </si>
  <si>
    <t>5105211992****0712</t>
  </si>
  <si>
    <t>5105211963****0761</t>
  </si>
  <si>
    <t>5105211963****0638</t>
  </si>
  <si>
    <t>5105211987****0764</t>
  </si>
  <si>
    <t>5105211964****0642</t>
  </si>
  <si>
    <t>5105211969****314X</t>
  </si>
  <si>
    <t>5105211966****0560</t>
  </si>
  <si>
    <t>5105211972****3143</t>
  </si>
  <si>
    <t>5105211974****3167</t>
  </si>
  <si>
    <t>5105211963****0582</t>
  </si>
  <si>
    <t>5105211966****0564</t>
  </si>
  <si>
    <t>5105211966****0567</t>
  </si>
  <si>
    <t>5105211964****0560</t>
  </si>
  <si>
    <t>5105211980****0566</t>
  </si>
  <si>
    <t>5105211966****0557</t>
  </si>
  <si>
    <t>5105211969****0559</t>
  </si>
  <si>
    <t>5105211968****1880</t>
  </si>
  <si>
    <t>5105211963****7038</t>
  </si>
  <si>
    <t>5105211968****0710</t>
  </si>
  <si>
    <t>5105211964****0651</t>
  </si>
  <si>
    <t>5105211966****0653</t>
  </si>
  <si>
    <t>5105211966****0660</t>
  </si>
  <si>
    <t>5105211969****0633</t>
  </si>
  <si>
    <t>5105211965****0641</t>
  </si>
  <si>
    <t>5105211967****0646</t>
  </si>
  <si>
    <t>5105241968****2820</t>
  </si>
  <si>
    <t>5105211974****0716</t>
  </si>
  <si>
    <t>5105211968****0656</t>
  </si>
  <si>
    <t>5105211975****0560</t>
  </si>
  <si>
    <t>5105211975****0556</t>
  </si>
  <si>
    <t>5105211963****0561</t>
  </si>
  <si>
    <t>5105211968****0865</t>
  </si>
  <si>
    <t>5105211965****0646</t>
  </si>
  <si>
    <t>5105211984****0750</t>
  </si>
  <si>
    <t>5105211970****0637</t>
  </si>
  <si>
    <t>5105211965****0636</t>
  </si>
  <si>
    <t>5105211964****0652</t>
  </si>
  <si>
    <t>5105211966****0630</t>
  </si>
  <si>
    <t>5105211980****073X</t>
  </si>
  <si>
    <t>5105211965****071x</t>
  </si>
  <si>
    <t>5105211971****2120</t>
  </si>
  <si>
    <t>5105211979****0717</t>
  </si>
  <si>
    <t>5105211963****074X</t>
  </si>
  <si>
    <t>5105211967****0715</t>
  </si>
  <si>
    <t>5325221966****2149</t>
  </si>
  <si>
    <t>5105211974****0566</t>
  </si>
  <si>
    <t>5125291971****5088</t>
  </si>
  <si>
    <t>5105211964****0555</t>
  </si>
  <si>
    <t>5105211963****0553</t>
  </si>
  <si>
    <t>5105211965****3149</t>
  </si>
  <si>
    <t>5105211974****0554</t>
  </si>
  <si>
    <t>5105211970****0564</t>
  </si>
  <si>
    <t>5105211968****0642</t>
  </si>
  <si>
    <t>5105211963****0566</t>
  </si>
  <si>
    <t>5105211969****3344</t>
  </si>
  <si>
    <t>5105211963****0591</t>
  </si>
  <si>
    <t>5105211970****0556</t>
  </si>
  <si>
    <t>5105211966****0553</t>
  </si>
  <si>
    <t>5105211970****0553</t>
  </si>
  <si>
    <t>5105211967****0556</t>
  </si>
  <si>
    <t>5105211968****252X</t>
  </si>
  <si>
    <t>5105211966****0555</t>
  </si>
  <si>
    <t>5105211989****0558</t>
  </si>
  <si>
    <t>5105211975****0576</t>
  </si>
  <si>
    <t>5105211968****0581</t>
  </si>
  <si>
    <t>5105211971****0719</t>
  </si>
  <si>
    <t>5105211965****0715</t>
  </si>
  <si>
    <t>5105251966****512X</t>
  </si>
  <si>
    <t>5105211962****0739</t>
  </si>
  <si>
    <t>5105211967****0714</t>
  </si>
  <si>
    <t>5105211966****0731</t>
  </si>
  <si>
    <t>5105211971****0567</t>
  </si>
  <si>
    <t>5105211963****0556</t>
  </si>
  <si>
    <t>5105211965****0579</t>
  </si>
  <si>
    <t>5105211975****0562</t>
  </si>
  <si>
    <t>5112251983****4585</t>
  </si>
  <si>
    <t>5105211968****0567</t>
  </si>
  <si>
    <t>5105211957****055x</t>
  </si>
  <si>
    <t>5105211957****0552</t>
  </si>
  <si>
    <t>5105211965****0551</t>
  </si>
  <si>
    <t>5105211964****0578</t>
  </si>
  <si>
    <t>5105211970****1870</t>
  </si>
  <si>
    <t>5105211971****188X</t>
  </si>
  <si>
    <t>5105211968****1871</t>
  </si>
  <si>
    <t>5105211973****1896</t>
  </si>
  <si>
    <t>5105211991****1892</t>
  </si>
  <si>
    <t>5105211966****1918</t>
  </si>
  <si>
    <t>5105211953****1877</t>
  </si>
  <si>
    <t>5105211965****189X</t>
  </si>
  <si>
    <t>5105211971****1899</t>
  </si>
  <si>
    <t>4521301980****3347</t>
  </si>
  <si>
    <t>5105211977****1882</t>
  </si>
  <si>
    <t>5105211964****1896</t>
  </si>
  <si>
    <t>5105211970****0920</t>
  </si>
  <si>
    <t>5105211963****187x</t>
  </si>
  <si>
    <t>5105211955****2013</t>
  </si>
  <si>
    <t>5105211973****2030</t>
  </si>
  <si>
    <t>5105211959****2035</t>
  </si>
  <si>
    <t>5105211973****1912</t>
  </si>
  <si>
    <t>5105211969****1919</t>
  </si>
  <si>
    <t>5105211952****2034</t>
  </si>
  <si>
    <t>5105211972****2014</t>
  </si>
  <si>
    <t>5105211960****1880</t>
  </si>
  <si>
    <t>5105211958****2021</t>
  </si>
  <si>
    <t>5105211966****0021</t>
  </si>
  <si>
    <t>5105241974****580X</t>
  </si>
  <si>
    <t>5105211973****1889</t>
  </si>
  <si>
    <t>5105251982****4365</t>
  </si>
  <si>
    <t>5105211966****2034</t>
  </si>
  <si>
    <t>5105211954****2057</t>
  </si>
  <si>
    <t>5105211960****2460</t>
  </si>
  <si>
    <t>5105211982****191X</t>
  </si>
  <si>
    <t>5105211969****2455</t>
  </si>
  <si>
    <t>5105211966****2452</t>
  </si>
  <si>
    <t>5105211967****2451</t>
  </si>
  <si>
    <t>5105211964****314X</t>
  </si>
  <si>
    <t>5105211962****2464</t>
  </si>
  <si>
    <t>5105211979****1889</t>
  </si>
  <si>
    <t>5105211973****1880</t>
  </si>
  <si>
    <t>5105211966****2456</t>
  </si>
  <si>
    <t>5105211969****2224</t>
  </si>
  <si>
    <t>5105211967****1876</t>
  </si>
  <si>
    <t>5105211968****1914</t>
  </si>
  <si>
    <t>5105211960****1883</t>
  </si>
  <si>
    <t>5105211971****1898</t>
  </si>
  <si>
    <t>5105211969****1890</t>
  </si>
  <si>
    <t>5105211962****2010</t>
  </si>
  <si>
    <t>5105211974****2060</t>
  </si>
  <si>
    <t>5105211968****2010</t>
  </si>
  <si>
    <t>5105211964****2015</t>
  </si>
  <si>
    <t>5105211973****202X</t>
  </si>
  <si>
    <t>5105211985****1898</t>
  </si>
  <si>
    <t>5105211969****2024</t>
  </si>
  <si>
    <t>5105211985****1943</t>
  </si>
  <si>
    <t>5105211990****1903</t>
  </si>
  <si>
    <t>5105251974****268X</t>
  </si>
  <si>
    <t>5105211973****1907</t>
  </si>
  <si>
    <t>5105211966****1924</t>
  </si>
  <si>
    <t>5105211965****1923</t>
  </si>
  <si>
    <t>5105211972****1878</t>
  </si>
  <si>
    <t>5105211967****1887</t>
  </si>
  <si>
    <t>5105211965****2451</t>
  </si>
  <si>
    <t>5105211970****2459</t>
  </si>
  <si>
    <t>5105211964****2452</t>
  </si>
  <si>
    <t>5105211966****1903</t>
  </si>
  <si>
    <t>5105211957****2453</t>
  </si>
  <si>
    <t>5105211969****0745</t>
  </si>
  <si>
    <t>5105211966****2470</t>
  </si>
  <si>
    <t>5105211968****2488</t>
  </si>
  <si>
    <t>5105211971****1900</t>
  </si>
  <si>
    <t>5105211982****1879</t>
  </si>
  <si>
    <t>5105211983****1885</t>
  </si>
  <si>
    <t>5105211961****1877</t>
  </si>
  <si>
    <t>5105211963****1877</t>
  </si>
  <si>
    <t>5105211984****1877</t>
  </si>
  <si>
    <t>5105211969****191x</t>
  </si>
  <si>
    <t>5105041989****0624</t>
  </si>
  <si>
    <t>5105211974****2038</t>
  </si>
  <si>
    <t>5105211965****2035</t>
  </si>
  <si>
    <t>5105211977****2023</t>
  </si>
  <si>
    <t>5105211971****2053</t>
  </si>
  <si>
    <t>5105211965****2020</t>
  </si>
  <si>
    <t>5105211970****2010</t>
  </si>
  <si>
    <t>5105211973****2022</t>
  </si>
  <si>
    <t>5105211978****187x</t>
  </si>
  <si>
    <t>5105211958****2010</t>
  </si>
  <si>
    <t>5105211963****2059</t>
  </si>
  <si>
    <t>5105211968****2034</t>
  </si>
  <si>
    <t>5105211965****2011</t>
  </si>
  <si>
    <t>5105211974****2017</t>
  </si>
  <si>
    <t>5105211982****1959</t>
  </si>
  <si>
    <t>5105211965****2012</t>
  </si>
  <si>
    <t>5105211966****2021</t>
  </si>
  <si>
    <t>5105211964****0646</t>
  </si>
  <si>
    <t>5105211968****2827</t>
  </si>
  <si>
    <t>5105211969****1888</t>
  </si>
  <si>
    <t>5125341969****7424</t>
  </si>
  <si>
    <t>5105211966****2471</t>
  </si>
  <si>
    <t>5105211985****1874</t>
  </si>
  <si>
    <t>5105211968****1882</t>
  </si>
  <si>
    <t>5105211970****281X</t>
  </si>
  <si>
    <t>5105211964****2834</t>
  </si>
  <si>
    <t>5105211962****2812</t>
  </si>
  <si>
    <t>5105211962****281X</t>
  </si>
  <si>
    <t>5105211970****2829</t>
  </si>
  <si>
    <t>5105211973****2832</t>
  </si>
  <si>
    <t>5105211972****2831</t>
  </si>
  <si>
    <t>5105211965****2811</t>
  </si>
  <si>
    <t>5105211968****2821</t>
  </si>
  <si>
    <t>5105211963****2128</t>
  </si>
  <si>
    <t>5105211966****2811</t>
  </si>
  <si>
    <t>5105211979****2819</t>
  </si>
  <si>
    <t>5105211963****2819</t>
  </si>
  <si>
    <t>5105211971****2748</t>
  </si>
  <si>
    <t>5105211974****2816</t>
  </si>
  <si>
    <t>5105211969****2813</t>
  </si>
  <si>
    <t>5105211966****2818</t>
  </si>
  <si>
    <t>5105211962****2828</t>
  </si>
  <si>
    <t>5105211967****2532</t>
  </si>
  <si>
    <t>5105211973****2556</t>
  </si>
  <si>
    <t>5105211972****2537</t>
  </si>
  <si>
    <t>5105211963****2552</t>
  </si>
  <si>
    <t>5105211974****2667</t>
  </si>
  <si>
    <t>5105211969****2566</t>
  </si>
  <si>
    <t>5105211967****2378</t>
  </si>
  <si>
    <t>5105211966****2413</t>
  </si>
  <si>
    <t>5105211973****2376</t>
  </si>
  <si>
    <t>5105211964****2371</t>
  </si>
  <si>
    <t>5105211972****246X</t>
  </si>
  <si>
    <t>5105211971****2375</t>
  </si>
  <si>
    <t>5105211970****2821</t>
  </si>
  <si>
    <t>5105211975****2410</t>
  </si>
  <si>
    <t>5105211972****2811</t>
  </si>
  <si>
    <t>5105211975****2416</t>
  </si>
  <si>
    <t>5105211977****2812</t>
  </si>
  <si>
    <t>5105211966****2374</t>
  </si>
  <si>
    <t>5105211962****2814</t>
  </si>
  <si>
    <t>5105211964****2372</t>
  </si>
  <si>
    <t>5110281972****4823</t>
  </si>
  <si>
    <t>5105211963****2376</t>
  </si>
  <si>
    <t>5105211967****2382</t>
  </si>
  <si>
    <t>5105211985****2586</t>
  </si>
  <si>
    <t>5105211966****2372</t>
  </si>
  <si>
    <t>5105211965****2370</t>
  </si>
  <si>
    <t>5105211963****2370</t>
  </si>
  <si>
    <t>5105211972****2410</t>
  </si>
  <si>
    <t>5105211963****238X</t>
  </si>
  <si>
    <t>5105211967****2543</t>
  </si>
  <si>
    <t>5105211969****2372</t>
  </si>
  <si>
    <t>5105212001****8031</t>
  </si>
  <si>
    <t>5105211966****2398</t>
  </si>
  <si>
    <t>5105211973****2846</t>
  </si>
  <si>
    <t>5105211964****2537</t>
  </si>
  <si>
    <t>5105211973****2534</t>
  </si>
  <si>
    <t>5105211971****2532</t>
  </si>
  <si>
    <t>5105211965****2547</t>
  </si>
  <si>
    <t>5105211963****2544</t>
  </si>
  <si>
    <t>5105211963****2562</t>
  </si>
  <si>
    <t>5105211994****253X</t>
  </si>
  <si>
    <t>5105211970****2589</t>
  </si>
  <si>
    <t>5105211963****2535</t>
  </si>
  <si>
    <t>5105211978****254X</t>
  </si>
  <si>
    <t>5105211968****2536</t>
  </si>
  <si>
    <t>5105211967****2536</t>
  </si>
  <si>
    <t>5224011977****7421</t>
  </si>
  <si>
    <t>5134271969****0620</t>
  </si>
  <si>
    <t>5105211968****2547</t>
  </si>
  <si>
    <t>5105211968****2543</t>
  </si>
  <si>
    <t>5105211983****2554</t>
  </si>
  <si>
    <t>5105211971****2535</t>
  </si>
  <si>
    <t>5105211979****2828</t>
  </si>
  <si>
    <t>5105211971****2814</t>
  </si>
  <si>
    <t>5105211973****2760</t>
  </si>
  <si>
    <t>5105211970****2815</t>
  </si>
  <si>
    <t>5105211964****2821</t>
  </si>
  <si>
    <t>5105211979****2817</t>
  </si>
  <si>
    <t>5105211989****2598</t>
  </si>
  <si>
    <t>5105211978****2814</t>
  </si>
  <si>
    <t>5105211965****2741</t>
  </si>
  <si>
    <t>5105211972****2376</t>
  </si>
  <si>
    <t>5105211966****2373</t>
  </si>
  <si>
    <t>5105211967****2376</t>
  </si>
  <si>
    <t>5105211966****2378</t>
  </si>
  <si>
    <t>5105211969****2376</t>
  </si>
  <si>
    <t>5105211979****2376</t>
  </si>
  <si>
    <t>5105211972****2397</t>
  </si>
  <si>
    <t>5105211974****255X</t>
  </si>
  <si>
    <t>5105211981****0724</t>
  </si>
  <si>
    <t>5105211963****2549</t>
  </si>
  <si>
    <t>5105211967****2540</t>
  </si>
  <si>
    <t>5105211971****2548</t>
  </si>
  <si>
    <t>5105211971****255X</t>
  </si>
  <si>
    <t>5105211979****2530</t>
  </si>
  <si>
    <t>5105211969****2543</t>
  </si>
  <si>
    <t>5105211967****2556</t>
  </si>
  <si>
    <t>5105211974****2534</t>
  </si>
  <si>
    <t>5105211972****2551</t>
  </si>
  <si>
    <t>5105211971****5507</t>
  </si>
  <si>
    <t>5105211969****2537</t>
  </si>
  <si>
    <t>5105211965****253X</t>
  </si>
  <si>
    <t>5105211972****2548</t>
  </si>
  <si>
    <t>5105211963****253X</t>
  </si>
  <si>
    <t>5105211964****2533</t>
  </si>
  <si>
    <t>5105211964****2538</t>
  </si>
  <si>
    <t>5105211970****5509</t>
  </si>
  <si>
    <t>5105211968****2575</t>
  </si>
  <si>
    <t>5105211978****253X</t>
  </si>
  <si>
    <t>5105031976****1128</t>
  </si>
  <si>
    <t>5105211965****255X</t>
  </si>
  <si>
    <t>5105211969****2553</t>
  </si>
  <si>
    <t>5105211970****3149</t>
  </si>
  <si>
    <t>5105211965****2824</t>
  </si>
  <si>
    <t>5105211969****2827</t>
  </si>
  <si>
    <t>5105211965****2380</t>
  </si>
  <si>
    <t>5105211984****2543</t>
  </si>
  <si>
    <t>5105211972****8197</t>
  </si>
  <si>
    <t>5105211960****8199</t>
  </si>
  <si>
    <t>5105211973****8193</t>
  </si>
  <si>
    <t>5105211964****8198</t>
  </si>
  <si>
    <t>5105211967****8197</t>
  </si>
  <si>
    <t>5105211965****8197</t>
  </si>
  <si>
    <t>5105211955****8195</t>
  </si>
  <si>
    <t>5105211957****8207</t>
  </si>
  <si>
    <t>5105211971****8218</t>
  </si>
  <si>
    <t>6101111971****3026</t>
  </si>
  <si>
    <t>5105211962****8193</t>
  </si>
  <si>
    <t>5105211970****819x</t>
  </si>
  <si>
    <t>5103221980****6073</t>
  </si>
  <si>
    <t>5105211960****8206</t>
  </si>
  <si>
    <t>5105211968****8071</t>
  </si>
  <si>
    <t>5105211971****8076</t>
  </si>
  <si>
    <t>5105211974****8083</t>
  </si>
  <si>
    <t>5105211961****8070</t>
  </si>
  <si>
    <t>5105211972****8081</t>
  </si>
  <si>
    <t>5105211970****8084</t>
  </si>
  <si>
    <t>5105211962****8088</t>
  </si>
  <si>
    <t>5105251966****0044</t>
  </si>
  <si>
    <t>5308211971****1320</t>
  </si>
  <si>
    <t>5105211965****8101</t>
  </si>
  <si>
    <t>5105211965****8215</t>
  </si>
  <si>
    <t>5105211967****8204</t>
  </si>
  <si>
    <t>5105211957****8192</t>
  </si>
  <si>
    <t>5105211965****8191</t>
  </si>
  <si>
    <t>5105211970****8004</t>
  </si>
  <si>
    <t>5105211964****8072</t>
  </si>
  <si>
    <t>5105211967****8216</t>
  </si>
  <si>
    <t>5105211961****8196</t>
  </si>
  <si>
    <t>5105211969****8104</t>
  </si>
  <si>
    <t>5105211967****8096</t>
  </si>
  <si>
    <t>5103211973****9068</t>
  </si>
  <si>
    <t>5105211966****8086</t>
  </si>
  <si>
    <t>5105211976****8104</t>
  </si>
  <si>
    <t>5105211970****8090</t>
  </si>
  <si>
    <t>5105211975****8093</t>
  </si>
  <si>
    <t>5105211963****7978</t>
  </si>
  <si>
    <t>5105211976****8006</t>
  </si>
  <si>
    <t>5105211966****7980</t>
  </si>
  <si>
    <t>5105211978****7971</t>
  </si>
  <si>
    <t>5105211970****8108</t>
  </si>
  <si>
    <t>5105211963****7973</t>
  </si>
  <si>
    <t>5105211967****797X</t>
  </si>
  <si>
    <t>5105211968****8105</t>
  </si>
  <si>
    <t>5105211970****8286</t>
  </si>
  <si>
    <t>5104111968****6727</t>
  </si>
  <si>
    <t>5105211960****8073</t>
  </si>
  <si>
    <t>5105211967****8101</t>
  </si>
  <si>
    <t>5105211963****7974</t>
  </si>
  <si>
    <t>5105211955****7971</t>
  </si>
  <si>
    <t>5105211966****7973</t>
  </si>
  <si>
    <t>5105211965****7984</t>
  </si>
  <si>
    <t>5105211969****7979</t>
  </si>
  <si>
    <t>5105211961****8092</t>
  </si>
  <si>
    <t>5105211972****7527</t>
  </si>
  <si>
    <t>5105211971****8070</t>
  </si>
  <si>
    <t>5105211986****8035</t>
  </si>
  <si>
    <t>5105211966****8077</t>
  </si>
  <si>
    <t>5105211963****8080</t>
  </si>
  <si>
    <t>5105211963****8073</t>
  </si>
  <si>
    <t>5105211963****8090</t>
  </si>
  <si>
    <t>5105211966****7986</t>
  </si>
  <si>
    <t>5105211964****8094</t>
  </si>
  <si>
    <t>5105211973****6906</t>
  </si>
  <si>
    <t>5322241972****0547</t>
  </si>
  <si>
    <t>5105251975****6843</t>
  </si>
  <si>
    <t>5105251968****0044</t>
  </si>
  <si>
    <t>5105241975****3982</t>
  </si>
  <si>
    <t>5105211970****8070</t>
  </si>
  <si>
    <t>5105211955****8119</t>
  </si>
  <si>
    <t>5105211966****7977</t>
  </si>
  <si>
    <t>5105211985****7979</t>
  </si>
  <si>
    <t>5105211997****8008</t>
  </si>
  <si>
    <t>5105211965****7995</t>
  </si>
  <si>
    <t>5105211967****7998</t>
  </si>
  <si>
    <t>5105211979****797x</t>
  </si>
  <si>
    <t>5105211978****7986</t>
  </si>
  <si>
    <t>5105211971****7973</t>
  </si>
  <si>
    <t>5105211985****0044</t>
  </si>
  <si>
    <t>5105211964****7974</t>
  </si>
  <si>
    <t>5105211974****7996</t>
  </si>
  <si>
    <t>5105211988****8005</t>
  </si>
  <si>
    <t>5105211956****7972</t>
  </si>
  <si>
    <t>5105211965****7981</t>
  </si>
  <si>
    <t>5105211959****7988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</si>
</sst>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16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9"/>
      <color indexed="8"/>
      <name val="宋体"/>
      <family val="3"/>
      <charset val="134"/>
    </font>
    <font>
      <sz val="11"/>
      <name val="仿宋_GB2312"/>
      <family val="3"/>
      <charset val="134"/>
    </font>
    <font>
      <sz val="9"/>
      <name val="等线"/>
      <family val="3"/>
      <charset val="134"/>
      <scheme val="minor"/>
    </font>
    <font>
      <sz val="9"/>
      <color rgb="FFFF0000"/>
      <name val="等线"/>
      <family val="3"/>
      <charset val="134"/>
      <scheme val="minor"/>
    </font>
    <font>
      <sz val="9"/>
      <color rgb="FFFF0000"/>
      <name val="宋体"/>
      <family val="3"/>
      <charset val="134"/>
    </font>
    <font>
      <sz val="9"/>
      <name val="等线 Light"/>
      <family val="3"/>
      <charset val="134"/>
      <scheme val="major"/>
    </font>
    <font>
      <sz val="9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color theme="1"/>
      <name val="等线 Light"/>
      <family val="3"/>
      <charset val="134"/>
      <scheme val="major"/>
    </font>
    <font>
      <sz val="12"/>
      <color indexed="8"/>
      <name val="宋体"/>
      <family val="3"/>
      <charset val="134"/>
    </font>
    <font>
      <sz val="9"/>
      <name val="Times New Roman"/>
      <family val="1"/>
    </font>
    <font>
      <sz val="9"/>
      <name val="仿宋_GB2312"/>
      <family val="3"/>
      <charset val="134"/>
    </font>
    <font>
      <sz val="11"/>
      <color indexed="62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17" fillId="0" borderId="0">
      <alignment vertical="center"/>
    </xf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/>
    <xf numFmtId="0" fontId="22" fillId="5" borderId="5" applyNumberFormat="0" applyAlignment="0" applyProtection="0">
      <alignment vertical="center"/>
    </xf>
  </cellStyleXfs>
  <cellXfs count="182">
    <xf numFmtId="0" fontId="0" fillId="0" borderId="0" xfId="0">
      <alignment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3" applyNumberFormat="1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2" xfId="5" applyFont="1" applyFill="1" applyBorder="1" applyAlignment="1">
      <alignment horizontal="center" vertical="center"/>
    </xf>
    <xf numFmtId="49" fontId="5" fillId="2" borderId="2" xfId="5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quotePrefix="1" applyNumberFormat="1" applyFont="1" applyFill="1" applyBorder="1" applyAlignment="1">
      <alignment horizontal="center" vertical="center" wrapText="1"/>
    </xf>
    <xf numFmtId="49" fontId="5" fillId="2" borderId="2" xfId="5" applyNumberFormat="1" applyFont="1" applyFill="1" applyBorder="1" applyAlignment="1">
      <alignment horizontal="center" vertical="center" wrapText="1"/>
    </xf>
    <xf numFmtId="49" fontId="5" fillId="2" borderId="2" xfId="3" applyNumberFormat="1" applyFont="1" applyFill="1" applyBorder="1" applyAlignment="1">
      <alignment horizontal="center" vertical="center" wrapText="1"/>
    </xf>
    <xf numFmtId="49" fontId="5" fillId="2" borderId="2" xfId="6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5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7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/>
    </xf>
    <xf numFmtId="49" fontId="5" fillId="2" borderId="2" xfId="8" applyNumberFormat="1" applyFont="1" applyFill="1" applyBorder="1" applyAlignment="1" applyProtection="1">
      <alignment horizontal="center" vertical="center" wrapText="1"/>
    </xf>
    <xf numFmtId="49" fontId="5" fillId="2" borderId="2" xfId="7" applyNumberFormat="1" applyFont="1" applyFill="1" applyBorder="1" applyAlignment="1">
      <alignment horizontal="center" vertical="center"/>
    </xf>
    <xf numFmtId="49" fontId="5" fillId="2" borderId="2" xfId="6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49" fontId="6" fillId="2" borderId="2" xfId="8" applyNumberFormat="1" applyFont="1" applyFill="1" applyBorder="1" applyAlignment="1">
      <alignment horizontal="center" vertical="center"/>
    </xf>
    <xf numFmtId="49" fontId="6" fillId="2" borderId="2" xfId="5" applyNumberFormat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6" fillId="2" borderId="2" xfId="5" applyNumberFormat="1" applyFont="1" applyFill="1" applyBorder="1" applyAlignment="1">
      <alignment horizontal="center" vertical="center" wrapText="1"/>
    </xf>
    <xf numFmtId="49" fontId="14" fillId="2" borderId="2" xfId="8" applyNumberFormat="1" applyFont="1" applyFill="1" applyBorder="1" applyAlignment="1">
      <alignment horizontal="center" vertical="center"/>
    </xf>
    <xf numFmtId="49" fontId="14" fillId="2" borderId="2" xfId="5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" xfId="5" applyNumberFormat="1" applyFont="1" applyFill="1" applyBorder="1" applyAlignment="1">
      <alignment horizontal="center" vertical="center"/>
    </xf>
    <xf numFmtId="49" fontId="6" fillId="2" borderId="2" xfId="6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2" borderId="2" xfId="0" quotePrefix="1" applyNumberFormat="1" applyFont="1" applyFill="1" applyBorder="1" applyAlignment="1">
      <alignment horizontal="center" vertical="center"/>
    </xf>
    <xf numFmtId="49" fontId="6" fillId="2" borderId="2" xfId="6" applyNumberFormat="1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49" fontId="5" fillId="2" borderId="2" xfId="0" quotePrefix="1" applyNumberFormat="1" applyFont="1" applyFill="1" applyBorder="1" applyAlignment="1">
      <alignment horizontal="center" vertical="center"/>
    </xf>
    <xf numFmtId="49" fontId="5" fillId="2" borderId="2" xfId="10" quotePrefix="1" applyNumberFormat="1" applyFont="1" applyFill="1" applyBorder="1" applyAlignment="1">
      <alignment horizontal="center" vertical="center" wrapText="1"/>
    </xf>
    <xf numFmtId="0" fontId="5" fillId="2" borderId="2" xfId="11" applyFont="1" applyFill="1" applyBorder="1" applyAlignment="1">
      <alignment horizontal="center" vertical="center"/>
    </xf>
    <xf numFmtId="49" fontId="5" fillId="2" borderId="2" xfId="11" applyNumberFormat="1" applyFont="1" applyFill="1" applyBorder="1" applyAlignment="1">
      <alignment horizontal="center" vertical="center"/>
    </xf>
    <xf numFmtId="49" fontId="5" fillId="2" borderId="2" xfId="12" applyNumberFormat="1" applyFont="1" applyFill="1" applyBorder="1" applyAlignment="1">
      <alignment horizontal="center" vertical="center"/>
    </xf>
    <xf numFmtId="49" fontId="5" fillId="0" borderId="2" xfId="0" quotePrefix="1" applyNumberFormat="1" applyFont="1" applyBorder="1" applyAlignment="1">
      <alignment horizontal="center" vertical="center"/>
    </xf>
    <xf numFmtId="49" fontId="5" fillId="2" borderId="2" xfId="10" applyNumberFormat="1" applyFont="1" applyFill="1" applyBorder="1" applyAlignment="1">
      <alignment horizontal="center" vertical="center" wrapText="1"/>
    </xf>
    <xf numFmtId="49" fontId="15" fillId="0" borderId="2" xfId="3" applyNumberFormat="1" applyFont="1" applyFill="1" applyBorder="1" applyAlignment="1">
      <alignment horizontal="center" vertical="center" wrapText="1"/>
    </xf>
    <xf numFmtId="49" fontId="5" fillId="2" borderId="2" xfId="11" quotePrefix="1" applyNumberFormat="1" applyFont="1" applyFill="1" applyBorder="1" applyAlignment="1">
      <alignment horizontal="center" vertical="center"/>
    </xf>
    <xf numFmtId="49" fontId="5" fillId="2" borderId="2" xfId="10" applyNumberFormat="1" applyFont="1" applyFill="1" applyBorder="1" applyAlignment="1">
      <alignment horizontal="center" vertical="center"/>
    </xf>
    <xf numFmtId="49" fontId="5" fillId="2" borderId="2" xfId="10" quotePrefix="1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49" fontId="15" fillId="0" borderId="2" xfId="5" applyNumberFormat="1" applyFont="1" applyFill="1" applyBorder="1" applyAlignment="1">
      <alignment horizontal="center" vertical="center" wrapText="1"/>
    </xf>
    <xf numFmtId="49" fontId="5" fillId="2" borderId="2" xfId="4" applyNumberFormat="1" applyFont="1" applyFill="1" applyBorder="1" applyAlignment="1">
      <alignment horizontal="center" vertical="center"/>
    </xf>
    <xf numFmtId="0" fontId="5" fillId="2" borderId="2" xfId="2" applyNumberFormat="1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/>
    </xf>
    <xf numFmtId="0" fontId="18" fillId="2" borderId="2" xfId="3" applyFont="1" applyFill="1" applyBorder="1" applyAlignment="1">
      <alignment horizontal="center" vertical="center"/>
    </xf>
    <xf numFmtId="0" fontId="18" fillId="2" borderId="2" xfId="2" applyFont="1" applyFill="1" applyBorder="1" applyAlignment="1">
      <alignment horizontal="center" vertical="center"/>
    </xf>
    <xf numFmtId="0" fontId="18" fillId="2" borderId="2" xfId="1" applyFont="1" applyFill="1" applyBorder="1" applyAlignment="1">
      <alignment horizontal="center" vertical="center"/>
    </xf>
    <xf numFmtId="49" fontId="18" fillId="2" borderId="2" xfId="1" applyNumberFormat="1" applyFont="1" applyFill="1" applyBorder="1" applyAlignment="1">
      <alignment horizontal="center" vertical="center"/>
    </xf>
    <xf numFmtId="49" fontId="18" fillId="2" borderId="2" xfId="4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5" fillId="2" borderId="2" xfId="4" quotePrefix="1" applyNumberFormat="1" applyFont="1" applyFill="1" applyBorder="1" applyAlignment="1">
      <alignment horizontal="center" vertical="center"/>
    </xf>
    <xf numFmtId="0" fontId="5" fillId="2" borderId="2" xfId="4" applyFont="1" applyFill="1" applyBorder="1" applyAlignment="1">
      <alignment horizontal="center" vertical="center" wrapText="1"/>
    </xf>
    <xf numFmtId="49" fontId="5" fillId="2" borderId="2" xfId="4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 applyProtection="1">
      <alignment horizontal="center" vertical="center"/>
      <protection locked="0"/>
    </xf>
    <xf numFmtId="49" fontId="15" fillId="2" borderId="2" xfId="5" applyNumberFormat="1" applyFont="1" applyFill="1" applyBorder="1" applyAlignment="1">
      <alignment horizontal="center" vertical="center"/>
    </xf>
    <xf numFmtId="49" fontId="15" fillId="2" borderId="2" xfId="3" applyNumberFormat="1" applyFont="1" applyFill="1" applyBorder="1" applyAlignment="1">
      <alignment horizontal="center" vertical="center"/>
    </xf>
    <xf numFmtId="0" fontId="6" fillId="2" borderId="3" xfId="1" applyNumberFormat="1" applyFont="1" applyFill="1" applyBorder="1" applyAlignment="1">
      <alignment horizontal="center" vertical="center"/>
    </xf>
    <xf numFmtId="49" fontId="5" fillId="2" borderId="2" xfId="13" applyNumberFormat="1" applyFont="1" applyFill="1" applyBorder="1" applyAlignment="1">
      <alignment horizontal="center" vertical="center" wrapText="1"/>
    </xf>
    <xf numFmtId="49" fontId="5" fillId="2" borderId="2" xfId="14" applyNumberFormat="1" applyFont="1" applyFill="1" applyBorder="1" applyAlignment="1">
      <alignment horizontal="center" vertical="center" wrapText="1"/>
    </xf>
    <xf numFmtId="0" fontId="5" fillId="2" borderId="2" xfId="5" applyNumberFormat="1" applyFont="1" applyFill="1" applyBorder="1" applyAlignment="1">
      <alignment horizontal="center" vertical="center" wrapText="1"/>
    </xf>
    <xf numFmtId="49" fontId="5" fillId="4" borderId="2" xfId="5" quotePrefix="1" applyNumberFormat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/>
    </xf>
    <xf numFmtId="49" fontId="5" fillId="2" borderId="2" xfId="5" quotePrefix="1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2" xfId="5" applyNumberFormat="1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5" fillId="2" borderId="2" xfId="15" applyNumberFormat="1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 wrapText="1"/>
    </xf>
    <xf numFmtId="49" fontId="5" fillId="4" borderId="2" xfId="0" quotePrefix="1" applyNumberFormat="1" applyFont="1" applyFill="1" applyBorder="1" applyAlignment="1">
      <alignment horizontal="center" vertical="center"/>
    </xf>
    <xf numFmtId="0" fontId="15" fillId="0" borderId="2" xfId="5" applyFont="1" applyBorder="1" applyAlignment="1">
      <alignment horizontal="center" vertical="center"/>
    </xf>
    <xf numFmtId="0" fontId="15" fillId="2" borderId="2" xfId="16" applyFont="1" applyFill="1" applyBorder="1" applyAlignment="1">
      <alignment horizontal="center" vertical="center"/>
    </xf>
    <xf numFmtId="49" fontId="15" fillId="2" borderId="2" xfId="17" applyNumberFormat="1" applyFont="1" applyFill="1" applyBorder="1" applyAlignment="1">
      <alignment horizontal="center" vertical="center"/>
    </xf>
    <xf numFmtId="49" fontId="5" fillId="2" borderId="2" xfId="5" quotePrefix="1" applyNumberFormat="1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vertical="center"/>
    </xf>
    <xf numFmtId="0" fontId="15" fillId="2" borderId="2" xfId="3" applyFont="1" applyFill="1" applyBorder="1" applyAlignment="1">
      <alignment horizontal="center" vertical="center"/>
    </xf>
    <xf numFmtId="0" fontId="5" fillId="2" borderId="2" xfId="6" quotePrefix="1" applyFont="1" applyFill="1" applyBorder="1" applyAlignment="1">
      <alignment horizontal="center" vertical="center"/>
    </xf>
    <xf numFmtId="49" fontId="15" fillId="2" borderId="2" xfId="8" applyNumberFormat="1" applyFont="1" applyFill="1" applyBorder="1" applyAlignment="1">
      <alignment horizontal="center" vertical="center"/>
    </xf>
    <xf numFmtId="49" fontId="5" fillId="2" borderId="2" xfId="3" quotePrefix="1" applyNumberFormat="1" applyFont="1" applyFill="1" applyBorder="1" applyAlignment="1">
      <alignment horizontal="center" vertical="center"/>
    </xf>
    <xf numFmtId="0" fontId="5" fillId="2" borderId="2" xfId="3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2" xfId="3" applyNumberFormat="1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 wrapText="1"/>
    </xf>
    <xf numFmtId="0" fontId="6" fillId="2" borderId="2" xfId="3" applyNumberFormat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49" fontId="6" fillId="2" borderId="2" xfId="3" applyNumberFormat="1" applyFont="1" applyFill="1" applyBorder="1" applyAlignment="1">
      <alignment horizontal="center" vertical="center"/>
    </xf>
    <xf numFmtId="49" fontId="6" fillId="2" borderId="2" xfId="3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0" fontId="15" fillId="2" borderId="2" xfId="0" quotePrefix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13" fillId="2" borderId="2" xfId="5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18" fillId="2" borderId="2" xfId="5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 applyProtection="1">
      <alignment horizontal="center" vertical="center"/>
    </xf>
    <xf numFmtId="0" fontId="18" fillId="2" borderId="2" xfId="1" applyNumberFormat="1" applyFont="1" applyFill="1" applyBorder="1" applyAlignment="1">
      <alignment horizontal="center" vertical="center"/>
    </xf>
    <xf numFmtId="49" fontId="18" fillId="2" borderId="2" xfId="3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5" fillId="2" borderId="2" xfId="18" applyFont="1" applyFill="1" applyBorder="1" applyAlignment="1">
      <alignment horizontal="center" vertical="center"/>
    </xf>
    <xf numFmtId="0" fontId="18" fillId="2" borderId="2" xfId="0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18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2" xfId="19" applyNumberFormat="1" applyFont="1" applyFill="1" applyBorder="1" applyAlignment="1">
      <alignment horizontal="center" vertical="center"/>
    </xf>
    <xf numFmtId="49" fontId="5" fillId="2" borderId="2" xfId="9" applyNumberFormat="1" applyFont="1" applyFill="1" applyBorder="1" applyAlignment="1" applyProtection="1">
      <alignment horizontal="center" vertical="center"/>
      <protection locked="0"/>
    </xf>
    <xf numFmtId="49" fontId="5" fillId="2" borderId="2" xfId="9" applyNumberFormat="1" applyFont="1" applyFill="1" applyBorder="1" applyAlignment="1">
      <alignment horizontal="center" vertical="center"/>
    </xf>
    <xf numFmtId="49" fontId="5" fillId="2" borderId="2" xfId="0" quotePrefix="1" applyNumberFormat="1" applyFont="1" applyFill="1" applyBorder="1" applyAlignment="1" applyProtection="1">
      <alignment horizontal="center" vertical="center"/>
      <protection locked="0"/>
    </xf>
    <xf numFmtId="0" fontId="5" fillId="2" borderId="2" xfId="0" quotePrefix="1" applyNumberFormat="1" applyFont="1" applyFill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 vertical="center" wrapText="1"/>
    </xf>
    <xf numFmtId="49" fontId="15" fillId="0" borderId="2" xfId="3" applyNumberFormat="1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6" fillId="2" borderId="2" xfId="2" applyNumberFormat="1" applyFont="1" applyFill="1" applyBorder="1" applyAlignment="1">
      <alignment horizontal="center" vertical="center"/>
    </xf>
    <xf numFmtId="49" fontId="12" fillId="0" borderId="2" xfId="5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2" xfId="2" applyNumberFormat="1" applyFont="1" applyFill="1" applyBorder="1" applyAlignment="1">
      <alignment horizontal="center" vertical="center"/>
    </xf>
    <xf numFmtId="49" fontId="5" fillId="0" borderId="2" xfId="0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/>
    </xf>
  </cellXfs>
  <cellStyles count="20">
    <cellStyle name="0,0_x000d__x000a_NA_x000d__x000a_" xfId="1"/>
    <cellStyle name="0,0_x000d__x000a_NA_x000d__x000a_ 2" xfId="2"/>
    <cellStyle name="0,0_x000d__x000a_NA_x000d__x000a_ 3" xfId="18"/>
    <cellStyle name="常规" xfId="0" builtinId="0"/>
    <cellStyle name="常规 11 2" xfId="4"/>
    <cellStyle name="常规 13" xfId="11"/>
    <cellStyle name="常规 17 4" xfId="14"/>
    <cellStyle name="常规 19" xfId="13"/>
    <cellStyle name="常规 2" xfId="8"/>
    <cellStyle name="常规 2 2" xfId="17"/>
    <cellStyle name="常规 3" xfId="16"/>
    <cellStyle name="常规 4" xfId="10"/>
    <cellStyle name="常规 6" xfId="9"/>
    <cellStyle name="常规_Sheet1 2 2" xfId="5"/>
    <cellStyle name="常规_Sheet1 2 3" xfId="7"/>
    <cellStyle name="常规_Sheet1 3" xfId="6"/>
    <cellStyle name="常规_Sheet1 3 3" xfId="12"/>
    <cellStyle name="常规_Sheet1 4" xfId="3"/>
    <cellStyle name="常规_Sheet1_1" xfId="15"/>
    <cellStyle name="输入 3" xfId="19"/>
  </cellStyles>
  <dxfs count="6">
    <dxf>
      <fill>
        <patternFill patternType="solid">
          <fgColor indexed="64"/>
          <bgColor indexed="65"/>
        </patternFill>
      </fill>
    </dxf>
    <dxf>
      <fill>
        <patternFill patternType="solid">
          <fgColor indexed="64"/>
          <bgColor indexed="41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&#26376;23&#26085;&#20892;&#26449;&#20844;&#30410;&#24615;&#23703;&#20301;&#34917;&#3614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8&#26376;2&#26085;&#20892;&#26449;&#20844;&#30410;&#24615;&#23703;&#20301;&#34917;&#3614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1/&#20892;&#26449;&#20844;&#30410;&#24615;&#23703;&#20301;&#34917;&#36148;/8&#26376;2&#26085;&#20892;&#26449;&#20844;&#30410;&#24615;&#23703;&#20301;&#34917;&#3614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1/&#20892;&#26449;&#20844;&#30410;&#24615;&#23703;&#20301;&#34917;&#36148;/8&#26376;23&#26085;&#20892;&#26449;&#20844;&#30410;&#24615;&#23703;&#20301;&#34917;&#361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汇总表"/>
      <sheetName val="发放单位明细"/>
      <sheetName val="人员花名册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">
          <cell r="F1" t="str">
            <v>身份证号码</v>
          </cell>
          <cell r="G1" t="str">
            <v>就业起始（止）时间</v>
          </cell>
          <cell r="H1" t="str">
            <v>工作地点</v>
          </cell>
          <cell r="I1" t="str">
            <v>工种</v>
          </cell>
        </row>
        <row r="2">
          <cell r="F2" t="str">
            <v>510521197912130408</v>
          </cell>
          <cell r="G2" t="str">
            <v>2021.1-12</v>
          </cell>
          <cell r="H2" t="str">
            <v>草坝村</v>
          </cell>
          <cell r="I2" t="str">
            <v>道路维护</v>
          </cell>
        </row>
        <row r="3">
          <cell r="F3" t="str">
            <v>510521197603030403</v>
          </cell>
          <cell r="G3" t="str">
            <v>2021.1-12</v>
          </cell>
          <cell r="H3" t="str">
            <v>草坝村</v>
          </cell>
          <cell r="I3" t="str">
            <v>道路维护</v>
          </cell>
        </row>
        <row r="4">
          <cell r="F4" t="str">
            <v>510521197105120422</v>
          </cell>
          <cell r="G4" t="str">
            <v>2021.1-12</v>
          </cell>
          <cell r="H4" t="str">
            <v>草坝村</v>
          </cell>
          <cell r="I4" t="str">
            <v>道路维护</v>
          </cell>
        </row>
        <row r="5">
          <cell r="F5" t="str">
            <v>51052119721113027X</v>
          </cell>
          <cell r="G5" t="str">
            <v>2021.1-12</v>
          </cell>
          <cell r="H5" t="str">
            <v>草坝村</v>
          </cell>
          <cell r="I5" t="str">
            <v>道路维护</v>
          </cell>
        </row>
        <row r="6">
          <cell r="F6" t="str">
            <v>510521196609100287</v>
          </cell>
          <cell r="G6" t="str">
            <v>2021.1-12</v>
          </cell>
          <cell r="H6" t="str">
            <v>草坝村</v>
          </cell>
          <cell r="I6" t="str">
            <v>道路维护</v>
          </cell>
        </row>
        <row r="7">
          <cell r="F7" t="str">
            <v>510521198903020172</v>
          </cell>
          <cell r="G7" t="str">
            <v>2021.1-12</v>
          </cell>
          <cell r="H7" t="str">
            <v>大坪村</v>
          </cell>
          <cell r="I7" t="str">
            <v>道路维护</v>
          </cell>
        </row>
        <row r="8">
          <cell r="F8" t="str">
            <v>510521196909277818</v>
          </cell>
          <cell r="G8" t="str">
            <v>2021.1-12</v>
          </cell>
          <cell r="H8" t="str">
            <v>大坪村</v>
          </cell>
          <cell r="I8" t="str">
            <v>道路维护</v>
          </cell>
        </row>
        <row r="9">
          <cell r="F9" t="str">
            <v>510521196208237813</v>
          </cell>
          <cell r="G9" t="str">
            <v>2021.1-12</v>
          </cell>
          <cell r="H9" t="str">
            <v>大坪村</v>
          </cell>
          <cell r="I9" t="str">
            <v>道路维护</v>
          </cell>
        </row>
        <row r="10">
          <cell r="F10" t="str">
            <v>510521198904220213</v>
          </cell>
          <cell r="G10" t="str">
            <v>2021.1-12</v>
          </cell>
          <cell r="H10" t="str">
            <v>大坪村</v>
          </cell>
          <cell r="I10" t="str">
            <v>护林防火劝导员</v>
          </cell>
        </row>
        <row r="11">
          <cell r="F11" t="str">
            <v>510521197109210281</v>
          </cell>
          <cell r="G11" t="str">
            <v>2021.1-12</v>
          </cell>
          <cell r="H11" t="str">
            <v>大坪村</v>
          </cell>
          <cell r="I11" t="str">
            <v>护林防火劝导员</v>
          </cell>
        </row>
        <row r="12">
          <cell r="F12" t="str">
            <v>510521197010200294</v>
          </cell>
          <cell r="G12" t="str">
            <v>2021.1-12</v>
          </cell>
          <cell r="H12" t="str">
            <v>大桥村</v>
          </cell>
          <cell r="I12" t="str">
            <v>道路维护</v>
          </cell>
        </row>
        <row r="13">
          <cell r="F13" t="str">
            <v>510521196504107829</v>
          </cell>
          <cell r="G13" t="str">
            <v>2021.1-12</v>
          </cell>
          <cell r="H13" t="str">
            <v>金钱村</v>
          </cell>
          <cell r="I13" t="str">
            <v>道路维护</v>
          </cell>
        </row>
        <row r="14">
          <cell r="F14" t="str">
            <v>51052119640521782X</v>
          </cell>
          <cell r="G14" t="str">
            <v>2021.1-12</v>
          </cell>
          <cell r="H14" t="str">
            <v>金钱村</v>
          </cell>
          <cell r="I14" t="str">
            <v>道路维护</v>
          </cell>
        </row>
        <row r="15">
          <cell r="F15" t="str">
            <v>510521196405017844</v>
          </cell>
          <cell r="G15" t="str">
            <v>2021.1-12</v>
          </cell>
          <cell r="H15" t="str">
            <v>金钱村</v>
          </cell>
          <cell r="I15" t="str">
            <v>道路维护</v>
          </cell>
        </row>
        <row r="16">
          <cell r="F16" t="str">
            <v>510521196402037823</v>
          </cell>
          <cell r="G16" t="str">
            <v>2021.1-12</v>
          </cell>
          <cell r="H16" t="str">
            <v>金钱村</v>
          </cell>
          <cell r="I16" t="str">
            <v>道路维护</v>
          </cell>
        </row>
        <row r="17">
          <cell r="F17" t="str">
            <v>510521196905067848</v>
          </cell>
          <cell r="G17" t="str">
            <v>2021.1-12</v>
          </cell>
          <cell r="H17" t="str">
            <v>金钱村</v>
          </cell>
          <cell r="I17" t="str">
            <v>道路维护</v>
          </cell>
        </row>
        <row r="18">
          <cell r="F18" t="str">
            <v>51052119660825783X</v>
          </cell>
          <cell r="G18" t="str">
            <v>2021.1.1-2021.02.</v>
          </cell>
          <cell r="H18" t="str">
            <v>金钱村</v>
          </cell>
          <cell r="I18" t="str">
            <v>道路维护</v>
          </cell>
        </row>
        <row r="19">
          <cell r="F19" t="str">
            <v>510521197105287812</v>
          </cell>
          <cell r="G19" t="str">
            <v>2021.1-12</v>
          </cell>
          <cell r="H19" t="str">
            <v>雷公村</v>
          </cell>
          <cell r="I19" t="str">
            <v>社会治安协管</v>
          </cell>
        </row>
        <row r="20">
          <cell r="F20" t="str">
            <v>510521197012117814</v>
          </cell>
          <cell r="G20" t="str">
            <v>2021.1-12</v>
          </cell>
          <cell r="H20" t="str">
            <v>雷公村</v>
          </cell>
          <cell r="I20" t="str">
            <v>道路维护</v>
          </cell>
        </row>
        <row r="21">
          <cell r="F21" t="str">
            <v>510521197107120274</v>
          </cell>
          <cell r="G21" t="str">
            <v>2021.1-12</v>
          </cell>
          <cell r="H21" t="str">
            <v>李子村</v>
          </cell>
          <cell r="I21" t="str">
            <v>保洁员</v>
          </cell>
        </row>
        <row r="22">
          <cell r="F22" t="str">
            <v>51052120000505803X</v>
          </cell>
          <cell r="G22" t="str">
            <v>2021.1-12</v>
          </cell>
          <cell r="H22" t="str">
            <v>李子村</v>
          </cell>
          <cell r="I22" t="str">
            <v>道路维护</v>
          </cell>
        </row>
        <row r="23">
          <cell r="F23" t="str">
            <v>512530197502163221</v>
          </cell>
          <cell r="G23" t="str">
            <v>2021.1-12</v>
          </cell>
          <cell r="H23" t="str">
            <v>李子村</v>
          </cell>
          <cell r="I23" t="str">
            <v>保洁员</v>
          </cell>
        </row>
        <row r="24">
          <cell r="F24" t="str">
            <v>520202197002102025</v>
          </cell>
          <cell r="G24" t="str">
            <v>2021.1-12</v>
          </cell>
          <cell r="H24" t="str">
            <v>螺蛳山村</v>
          </cell>
          <cell r="I24" t="str">
            <v>道路维护</v>
          </cell>
        </row>
        <row r="25">
          <cell r="F25" t="str">
            <v>510521197901297835</v>
          </cell>
          <cell r="G25" t="str">
            <v>2021.1-12</v>
          </cell>
          <cell r="H25" t="str">
            <v>螺蛳山村</v>
          </cell>
          <cell r="I25" t="str">
            <v>道路维护</v>
          </cell>
        </row>
        <row r="26">
          <cell r="F26" t="str">
            <v>51052119591120017X</v>
          </cell>
          <cell r="G26" t="str">
            <v>2021.1-12</v>
          </cell>
          <cell r="H26" t="str">
            <v>螺蛳山村</v>
          </cell>
          <cell r="I26" t="str">
            <v>河道保洁</v>
          </cell>
        </row>
        <row r="27">
          <cell r="F27" t="str">
            <v>510521197407157837</v>
          </cell>
          <cell r="G27" t="str">
            <v>2021.1-12</v>
          </cell>
          <cell r="H27" t="str">
            <v>螺蛳山村</v>
          </cell>
          <cell r="I27" t="str">
            <v>道路维护</v>
          </cell>
        </row>
        <row r="28">
          <cell r="F28" t="str">
            <v>510521197011120181</v>
          </cell>
          <cell r="G28" t="str">
            <v>2021.1-12</v>
          </cell>
          <cell r="H28" t="str">
            <v>螺蛳山村</v>
          </cell>
          <cell r="I28" t="str">
            <v>道路维护</v>
          </cell>
        </row>
        <row r="29">
          <cell r="F29" t="str">
            <v>510521197206280185</v>
          </cell>
          <cell r="G29" t="str">
            <v>2021.1-12</v>
          </cell>
          <cell r="H29" t="str">
            <v>螺蛳山村</v>
          </cell>
          <cell r="I29" t="str">
            <v>道路维护</v>
          </cell>
        </row>
        <row r="30">
          <cell r="F30" t="str">
            <v>510521196609047842</v>
          </cell>
          <cell r="G30" t="str">
            <v>2021.1-12</v>
          </cell>
          <cell r="H30" t="str">
            <v>螺蛳山村</v>
          </cell>
          <cell r="I30" t="str">
            <v>道路维护</v>
          </cell>
        </row>
        <row r="31">
          <cell r="F31" t="str">
            <v>510521196901187746</v>
          </cell>
          <cell r="G31" t="str">
            <v>2021.1-12</v>
          </cell>
          <cell r="H31" t="str">
            <v>螺蛳山村</v>
          </cell>
          <cell r="I31" t="str">
            <v>道路维护</v>
          </cell>
        </row>
        <row r="32">
          <cell r="F32" t="str">
            <v>510521196808060425</v>
          </cell>
          <cell r="G32" t="str">
            <v>2021.1-12</v>
          </cell>
          <cell r="H32" t="str">
            <v>清华村</v>
          </cell>
          <cell r="I32" t="str">
            <v>道路维护</v>
          </cell>
        </row>
        <row r="33">
          <cell r="F33" t="str">
            <v>510521198805207988</v>
          </cell>
          <cell r="G33" t="str">
            <v>2021.1-12</v>
          </cell>
          <cell r="H33" t="str">
            <v>清华村</v>
          </cell>
          <cell r="I33" t="str">
            <v>道路维护</v>
          </cell>
        </row>
        <row r="34">
          <cell r="F34" t="str">
            <v>510521196411270272</v>
          </cell>
          <cell r="G34" t="str">
            <v>2021.1-12</v>
          </cell>
          <cell r="H34" t="str">
            <v>清华村</v>
          </cell>
          <cell r="I34" t="str">
            <v>道路维护</v>
          </cell>
        </row>
        <row r="35">
          <cell r="F35" t="str">
            <v>510521197308130276</v>
          </cell>
          <cell r="G35" t="str">
            <v>2021.1-12</v>
          </cell>
          <cell r="H35" t="str">
            <v>清华村</v>
          </cell>
          <cell r="I35" t="str">
            <v>道路维护</v>
          </cell>
        </row>
        <row r="36">
          <cell r="F36" t="str">
            <v>51052119800123039X</v>
          </cell>
          <cell r="G36" t="str">
            <v>2021.1-12</v>
          </cell>
          <cell r="H36" t="str">
            <v>清华村</v>
          </cell>
          <cell r="I36" t="str">
            <v>道路维护</v>
          </cell>
        </row>
        <row r="37">
          <cell r="F37" t="str">
            <v>510521196102280178</v>
          </cell>
          <cell r="G37" t="str">
            <v>2021.1-12</v>
          </cell>
          <cell r="H37" t="str">
            <v>沙土村</v>
          </cell>
          <cell r="I37" t="str">
            <v>道路维护</v>
          </cell>
        </row>
        <row r="38">
          <cell r="F38" t="str">
            <v>510521196601050190</v>
          </cell>
          <cell r="G38" t="str">
            <v>2021.1-12</v>
          </cell>
          <cell r="H38" t="str">
            <v>沙土村</v>
          </cell>
          <cell r="I38" t="str">
            <v>道路维护</v>
          </cell>
        </row>
        <row r="39">
          <cell r="F39" t="str">
            <v>513437197612281114</v>
          </cell>
          <cell r="G39" t="str">
            <v>2021.1-12</v>
          </cell>
          <cell r="H39" t="str">
            <v>石鸭滩村</v>
          </cell>
          <cell r="I39" t="str">
            <v>保洁员</v>
          </cell>
        </row>
        <row r="40">
          <cell r="F40" t="str">
            <v>510521196302180497</v>
          </cell>
          <cell r="G40" t="str">
            <v>2021.1-12</v>
          </cell>
          <cell r="H40" t="str">
            <v>石鸭滩村</v>
          </cell>
          <cell r="I40" t="str">
            <v>保洁员</v>
          </cell>
        </row>
        <row r="41">
          <cell r="F41" t="str">
            <v>510521196301100475</v>
          </cell>
          <cell r="G41" t="str">
            <v>2021.1-12</v>
          </cell>
          <cell r="H41" t="str">
            <v>石鸭滩村</v>
          </cell>
          <cell r="I41" t="str">
            <v>保洁员</v>
          </cell>
        </row>
        <row r="42">
          <cell r="F42" t="str">
            <v>532124197903042521</v>
          </cell>
          <cell r="G42" t="str">
            <v>2021.1-12</v>
          </cell>
          <cell r="H42" t="str">
            <v>石鸭滩村</v>
          </cell>
          <cell r="I42" t="str">
            <v>保洁员</v>
          </cell>
        </row>
        <row r="43">
          <cell r="F43" t="str">
            <v>533421197006221122</v>
          </cell>
          <cell r="G43" t="str">
            <v>2021.1-12</v>
          </cell>
          <cell r="H43" t="str">
            <v>石鸭滩村</v>
          </cell>
          <cell r="I43" t="str">
            <v>保洁员</v>
          </cell>
        </row>
        <row r="44">
          <cell r="F44" t="str">
            <v>52270119700105866X</v>
          </cell>
          <cell r="G44" t="str">
            <v>2021.1-12</v>
          </cell>
          <cell r="H44" t="str">
            <v>团仓村</v>
          </cell>
          <cell r="I44" t="str">
            <v>保洁员</v>
          </cell>
        </row>
        <row r="45">
          <cell r="F45" t="str">
            <v>510521199310290285</v>
          </cell>
          <cell r="G45" t="str">
            <v>2021.1-12</v>
          </cell>
          <cell r="H45" t="str">
            <v>团仓村</v>
          </cell>
          <cell r="I45" t="str">
            <v>保洁员</v>
          </cell>
        </row>
        <row r="46">
          <cell r="F46" t="str">
            <v>510521197605220278</v>
          </cell>
          <cell r="G46" t="str">
            <v>2021.1-12</v>
          </cell>
          <cell r="H46" t="str">
            <v>团仓村</v>
          </cell>
          <cell r="I46" t="str">
            <v>保洁员</v>
          </cell>
        </row>
        <row r="47">
          <cell r="F47" t="str">
            <v>510521196012270275</v>
          </cell>
          <cell r="G47" t="str">
            <v>2021.1-12</v>
          </cell>
          <cell r="H47" t="str">
            <v>团仓村</v>
          </cell>
          <cell r="I47" t="str">
            <v>保洁员</v>
          </cell>
        </row>
        <row r="48">
          <cell r="F48" t="str">
            <v>510521196810240396</v>
          </cell>
          <cell r="G48" t="str">
            <v>2021.1-12</v>
          </cell>
          <cell r="H48" t="str">
            <v>团仓村</v>
          </cell>
          <cell r="I48" t="str">
            <v>保洁员</v>
          </cell>
        </row>
        <row r="49">
          <cell r="F49" t="str">
            <v>510521197001147815</v>
          </cell>
          <cell r="G49" t="str">
            <v>2021.1-12</v>
          </cell>
          <cell r="H49" t="str">
            <v>万宝村</v>
          </cell>
          <cell r="I49" t="str">
            <v>道路维护</v>
          </cell>
        </row>
        <row r="50">
          <cell r="F50" t="str">
            <v>51052119641221781X</v>
          </cell>
          <cell r="G50" t="str">
            <v>2021.1-12</v>
          </cell>
          <cell r="H50" t="str">
            <v>万宝村</v>
          </cell>
          <cell r="I50" t="str">
            <v>道路维护</v>
          </cell>
        </row>
        <row r="51">
          <cell r="F51" t="str">
            <v>510521197309157825</v>
          </cell>
          <cell r="G51" t="str">
            <v>2021.1-12</v>
          </cell>
          <cell r="H51" t="str">
            <v>万宝村</v>
          </cell>
          <cell r="I51" t="str">
            <v>保洁保绿</v>
          </cell>
        </row>
        <row r="52">
          <cell r="F52" t="str">
            <v>510521196103147811</v>
          </cell>
          <cell r="G52" t="str">
            <v>2021.1-12</v>
          </cell>
          <cell r="H52" t="str">
            <v>万宝村</v>
          </cell>
          <cell r="I52" t="str">
            <v>道路维护</v>
          </cell>
        </row>
        <row r="53">
          <cell r="F53" t="str">
            <v>510521197608277819</v>
          </cell>
          <cell r="G53" t="str">
            <v>2021.1-12</v>
          </cell>
          <cell r="H53" t="str">
            <v>万宝村</v>
          </cell>
          <cell r="I53" t="str">
            <v>护林防火劝导员</v>
          </cell>
        </row>
        <row r="54">
          <cell r="F54" t="str">
            <v>510521197003077814</v>
          </cell>
          <cell r="G54" t="str">
            <v>2021.1-12</v>
          </cell>
          <cell r="H54" t="str">
            <v>万宝村</v>
          </cell>
          <cell r="I54" t="str">
            <v>道路维护</v>
          </cell>
        </row>
        <row r="55">
          <cell r="F55" t="str">
            <v>510521196601037869</v>
          </cell>
          <cell r="G55" t="str">
            <v>2021.1-12</v>
          </cell>
          <cell r="H55" t="str">
            <v>万宝村</v>
          </cell>
          <cell r="I55" t="str">
            <v>道路维护</v>
          </cell>
        </row>
        <row r="56">
          <cell r="F56" t="str">
            <v>510521197907200176</v>
          </cell>
          <cell r="G56" t="str">
            <v>2021.1-12</v>
          </cell>
          <cell r="H56" t="str">
            <v>万宝村</v>
          </cell>
          <cell r="I56" t="str">
            <v>道路维护</v>
          </cell>
        </row>
        <row r="57">
          <cell r="F57" t="str">
            <v>510521196309010394</v>
          </cell>
          <cell r="G57" t="str">
            <v>2021.1-12</v>
          </cell>
          <cell r="H57" t="str">
            <v>鱼目村</v>
          </cell>
          <cell r="I57" t="str">
            <v>保洁员</v>
          </cell>
        </row>
        <row r="58">
          <cell r="F58" t="str">
            <v>510521196412070424</v>
          </cell>
          <cell r="G58" t="str">
            <v>2021.1-12</v>
          </cell>
          <cell r="H58" t="str">
            <v>鱼目村</v>
          </cell>
          <cell r="I58" t="str">
            <v>保洁员</v>
          </cell>
        </row>
        <row r="59">
          <cell r="F59" t="str">
            <v>510522197412289144</v>
          </cell>
          <cell r="G59" t="str">
            <v>2021.1-12</v>
          </cell>
          <cell r="H59" t="str">
            <v>鱼目村</v>
          </cell>
          <cell r="I59" t="str">
            <v>保洁员</v>
          </cell>
        </row>
        <row r="60">
          <cell r="F60" t="str">
            <v>510521196509160418</v>
          </cell>
          <cell r="G60" t="str">
            <v>2021.1-12</v>
          </cell>
          <cell r="H60" t="str">
            <v>鱼目村</v>
          </cell>
          <cell r="I60" t="str">
            <v>保洁员</v>
          </cell>
        </row>
        <row r="61">
          <cell r="F61" t="str">
            <v>510521197601150401</v>
          </cell>
          <cell r="G61" t="str">
            <v>2021.1-12</v>
          </cell>
          <cell r="H61" t="str">
            <v>赵岩村</v>
          </cell>
          <cell r="I61" t="str">
            <v>道路维护</v>
          </cell>
        </row>
        <row r="62">
          <cell r="F62" t="str">
            <v>510521196303180472</v>
          </cell>
          <cell r="G62" t="str">
            <v>2021.1-12</v>
          </cell>
          <cell r="H62" t="str">
            <v>赵岩村</v>
          </cell>
          <cell r="I62" t="str">
            <v>道路维护</v>
          </cell>
        </row>
        <row r="63">
          <cell r="F63" t="str">
            <v>510521197208260049</v>
          </cell>
          <cell r="G63" t="str">
            <v>2021.1-12</v>
          </cell>
          <cell r="H63" t="str">
            <v>赵岩村</v>
          </cell>
          <cell r="I63" t="str">
            <v>道路维护</v>
          </cell>
        </row>
        <row r="64">
          <cell r="F64" t="str">
            <v>510521197108090046</v>
          </cell>
          <cell r="G64" t="str">
            <v>2021.1-12</v>
          </cell>
          <cell r="H64" t="str">
            <v>赵岩村</v>
          </cell>
          <cell r="I64" t="str">
            <v>道路维护</v>
          </cell>
        </row>
        <row r="65">
          <cell r="F65" t="str">
            <v>510521196404190290</v>
          </cell>
          <cell r="G65" t="str">
            <v>2021.1-12</v>
          </cell>
          <cell r="H65" t="str">
            <v>茂盛村</v>
          </cell>
          <cell r="I65" t="str">
            <v>保洁员</v>
          </cell>
        </row>
        <row r="66">
          <cell r="F66" t="str">
            <v>510521196203020279</v>
          </cell>
          <cell r="G66" t="str">
            <v>2021.1-12</v>
          </cell>
          <cell r="H66" t="str">
            <v>茂盛村</v>
          </cell>
          <cell r="I66" t="str">
            <v>道路维护</v>
          </cell>
        </row>
        <row r="67">
          <cell r="F67" t="str">
            <v>510521196711230280</v>
          </cell>
          <cell r="G67" t="str">
            <v>2021.1-12</v>
          </cell>
          <cell r="H67" t="str">
            <v>茂盛村</v>
          </cell>
          <cell r="I67" t="str">
            <v>保洁员</v>
          </cell>
        </row>
        <row r="68">
          <cell r="F68" t="str">
            <v>510521196312190277</v>
          </cell>
          <cell r="G68" t="str">
            <v>2021.1-12</v>
          </cell>
          <cell r="H68" t="str">
            <v>茂盛村</v>
          </cell>
          <cell r="I68" t="str">
            <v>道路维护</v>
          </cell>
        </row>
        <row r="69">
          <cell r="F69" t="str">
            <v>510521197102280463</v>
          </cell>
          <cell r="G69" t="str">
            <v>2021.1-12</v>
          </cell>
          <cell r="H69" t="str">
            <v>小冲子村</v>
          </cell>
          <cell r="I69" t="str">
            <v>保洁员</v>
          </cell>
        </row>
        <row r="70">
          <cell r="F70" t="str">
            <v>510521197409200405</v>
          </cell>
          <cell r="G70" t="str">
            <v>2021.1-12</v>
          </cell>
          <cell r="H70" t="str">
            <v>小冲子村</v>
          </cell>
          <cell r="I70" t="str">
            <v>保洁员</v>
          </cell>
        </row>
        <row r="71">
          <cell r="F71" t="str">
            <v>510521196302180390</v>
          </cell>
          <cell r="G71" t="str">
            <v>2021.1-12</v>
          </cell>
          <cell r="H71" t="str">
            <v>小冲子村</v>
          </cell>
          <cell r="I71" t="str">
            <v>道路维护</v>
          </cell>
        </row>
        <row r="72">
          <cell r="F72" t="str">
            <v>510521196312120404</v>
          </cell>
          <cell r="G72" t="str">
            <v>2021.1-12</v>
          </cell>
          <cell r="H72" t="str">
            <v>小冲子村</v>
          </cell>
          <cell r="I72" t="str">
            <v>保洁员</v>
          </cell>
        </row>
        <row r="73">
          <cell r="F73" t="str">
            <v>511023197311198964</v>
          </cell>
          <cell r="G73" t="str">
            <v>2021.1-12</v>
          </cell>
          <cell r="H73" t="str">
            <v>小冲子村</v>
          </cell>
          <cell r="I73" t="str">
            <v>保洁员</v>
          </cell>
        </row>
        <row r="74">
          <cell r="F74" t="str">
            <v>510521196502187829</v>
          </cell>
          <cell r="G74" t="str">
            <v>2021.2-12</v>
          </cell>
          <cell r="H74" t="str">
            <v>金钱村</v>
          </cell>
          <cell r="I74" t="str">
            <v>道路维护</v>
          </cell>
        </row>
        <row r="75">
          <cell r="F75" t="str">
            <v xml:space="preserve">510521197512130396 </v>
          </cell>
          <cell r="G75" t="str">
            <v>2021.2-12</v>
          </cell>
          <cell r="H75" t="str">
            <v>鱼目村</v>
          </cell>
          <cell r="I75" t="str">
            <v>保洁员</v>
          </cell>
        </row>
        <row r="76">
          <cell r="F76" t="str">
            <v xml:space="preserve">510521196612280397 </v>
          </cell>
          <cell r="G76" t="str">
            <v>2021.2-12</v>
          </cell>
          <cell r="H76" t="str">
            <v>鱼目村</v>
          </cell>
          <cell r="I76" t="str">
            <v>保洁员</v>
          </cell>
        </row>
        <row r="77">
          <cell r="F77" t="str">
            <v>510521196304287810</v>
          </cell>
          <cell r="G77" t="str">
            <v>2021.2-12</v>
          </cell>
          <cell r="H77" t="str">
            <v>雷公村</v>
          </cell>
          <cell r="I77" t="str">
            <v>道路维护</v>
          </cell>
        </row>
        <row r="78">
          <cell r="F78" t="str">
            <v>510521196311080295</v>
          </cell>
          <cell r="G78" t="str">
            <v>2021.2-12</v>
          </cell>
          <cell r="H78" t="str">
            <v>团仓村</v>
          </cell>
          <cell r="I78" t="str">
            <v>保洁员</v>
          </cell>
        </row>
        <row r="79">
          <cell r="F79" t="str">
            <v>510521198205207407</v>
          </cell>
          <cell r="G79" t="str">
            <v>2021.1-2021.12</v>
          </cell>
          <cell r="H79" t="str">
            <v>陈湾村</v>
          </cell>
          <cell r="I79" t="str">
            <v>保洁员</v>
          </cell>
        </row>
        <row r="80">
          <cell r="F80" t="str">
            <v>510521196303267391</v>
          </cell>
          <cell r="G80" t="str">
            <v>2021.1-2021.12</v>
          </cell>
          <cell r="H80" t="str">
            <v>陈湾村</v>
          </cell>
          <cell r="I80" t="str">
            <v>保洁员</v>
          </cell>
        </row>
        <row r="81">
          <cell r="F81" t="str">
            <v>510521196305077559</v>
          </cell>
          <cell r="G81" t="str">
            <v>2021.1-2021.12</v>
          </cell>
          <cell r="H81" t="str">
            <v>陈湾村</v>
          </cell>
          <cell r="I81" t="str">
            <v>保洁员</v>
          </cell>
        </row>
        <row r="82">
          <cell r="F82" t="str">
            <v>510521197009037418</v>
          </cell>
          <cell r="G82" t="str">
            <v>2021.1-2021.12</v>
          </cell>
          <cell r="H82" t="str">
            <v>陈湾村</v>
          </cell>
          <cell r="I82" t="str">
            <v>保洁员</v>
          </cell>
        </row>
        <row r="83">
          <cell r="F83" t="str">
            <v>510521197108067495</v>
          </cell>
          <cell r="G83" t="str">
            <v>2021.1-2021.12</v>
          </cell>
          <cell r="H83" t="str">
            <v>红合村</v>
          </cell>
          <cell r="I83" t="str">
            <v>保洁员</v>
          </cell>
        </row>
        <row r="84">
          <cell r="F84" t="str">
            <v>51052119701113740X</v>
          </cell>
          <cell r="G84" t="str">
            <v>2021.1-2021.12</v>
          </cell>
          <cell r="H84" t="str">
            <v>红合村</v>
          </cell>
          <cell r="I84" t="str">
            <v>保洁员</v>
          </cell>
        </row>
        <row r="85">
          <cell r="F85" t="str">
            <v>510521196604187504</v>
          </cell>
          <cell r="G85" t="str">
            <v>2021.1-2021.12</v>
          </cell>
          <cell r="H85" t="str">
            <v>红合村</v>
          </cell>
          <cell r="I85" t="str">
            <v>保洁员</v>
          </cell>
        </row>
        <row r="86">
          <cell r="F86" t="str">
            <v>510521197103177521</v>
          </cell>
          <cell r="G86" t="str">
            <v>2021.1-2021.3</v>
          </cell>
          <cell r="H86" t="str">
            <v>红合村</v>
          </cell>
          <cell r="I86" t="str">
            <v>保洁员</v>
          </cell>
        </row>
        <row r="87">
          <cell r="F87" t="str">
            <v>510521197202247441</v>
          </cell>
          <cell r="G87" t="str">
            <v>2021.1-2021.12</v>
          </cell>
          <cell r="H87" t="str">
            <v>红合村</v>
          </cell>
          <cell r="I87" t="str">
            <v>保洁员</v>
          </cell>
        </row>
        <row r="88">
          <cell r="F88" t="str">
            <v>510521196712098285</v>
          </cell>
          <cell r="G88" t="str">
            <v>2021.1-2021.12</v>
          </cell>
          <cell r="H88" t="str">
            <v>尖山村</v>
          </cell>
          <cell r="I88" t="str">
            <v>保洁员</v>
          </cell>
        </row>
        <row r="89">
          <cell r="F89" t="str">
            <v>51052119780408749X</v>
          </cell>
          <cell r="G89" t="str">
            <v>2021.1-2021.12</v>
          </cell>
          <cell r="H89" t="str">
            <v>尖山村</v>
          </cell>
          <cell r="I89" t="str">
            <v>保洁员</v>
          </cell>
        </row>
        <row r="90">
          <cell r="F90" t="str">
            <v>510521196603267414</v>
          </cell>
          <cell r="G90" t="str">
            <v>2021.1-2021.12</v>
          </cell>
          <cell r="H90" t="str">
            <v>尖山村</v>
          </cell>
          <cell r="I90" t="str">
            <v>保洁员</v>
          </cell>
        </row>
        <row r="91">
          <cell r="F91" t="str">
            <v>510521196609107403</v>
          </cell>
          <cell r="G91" t="str">
            <v>2021.1-2021.12</v>
          </cell>
          <cell r="H91" t="str">
            <v>尖山村</v>
          </cell>
          <cell r="I91" t="str">
            <v>保洁员</v>
          </cell>
        </row>
        <row r="92">
          <cell r="F92" t="str">
            <v>51052119620618739X</v>
          </cell>
          <cell r="G92" t="str">
            <v>2021.1-2021.12</v>
          </cell>
          <cell r="H92" t="str">
            <v>尖山村</v>
          </cell>
          <cell r="I92" t="str">
            <v>保洁员</v>
          </cell>
        </row>
        <row r="93">
          <cell r="F93" t="str">
            <v>510521198509067394</v>
          </cell>
          <cell r="G93" t="str">
            <v>2021.1-2021.12</v>
          </cell>
          <cell r="H93" t="str">
            <v>流滩坝村</v>
          </cell>
          <cell r="I93" t="str">
            <v>保洁员</v>
          </cell>
        </row>
        <row r="94">
          <cell r="F94" t="str">
            <v>510521197706177408</v>
          </cell>
          <cell r="G94" t="str">
            <v>2021.1-2021.12</v>
          </cell>
          <cell r="H94" t="str">
            <v>流滩坝村</v>
          </cell>
          <cell r="I94" t="str">
            <v>保洁员</v>
          </cell>
        </row>
        <row r="95">
          <cell r="F95" t="str">
            <v>510521196611277399</v>
          </cell>
          <cell r="G95" t="str">
            <v>2021.1-2021.12</v>
          </cell>
          <cell r="H95" t="str">
            <v>流滩坝村</v>
          </cell>
          <cell r="I95" t="str">
            <v>保洁员</v>
          </cell>
        </row>
        <row r="96">
          <cell r="F96" t="str">
            <v>510521197705127521</v>
          </cell>
          <cell r="G96" t="str">
            <v>2021.1-2021.12</v>
          </cell>
          <cell r="H96" t="str">
            <v>流滩坝村</v>
          </cell>
          <cell r="I96" t="str">
            <v>保洁员</v>
          </cell>
        </row>
        <row r="97">
          <cell r="F97" t="str">
            <v>510521196607287391</v>
          </cell>
          <cell r="G97" t="str">
            <v>2021.1-2021.12</v>
          </cell>
          <cell r="H97" t="str">
            <v>流滩坝村</v>
          </cell>
          <cell r="I97" t="str">
            <v>保洁员</v>
          </cell>
        </row>
        <row r="98">
          <cell r="F98" t="str">
            <v>510521196306017419</v>
          </cell>
          <cell r="G98" t="str">
            <v>2021.1-2021.12</v>
          </cell>
          <cell r="H98" t="str">
            <v>龙塘村</v>
          </cell>
          <cell r="I98" t="str">
            <v>保洁员</v>
          </cell>
        </row>
        <row r="99">
          <cell r="F99" t="str">
            <v>512529197601204636</v>
          </cell>
          <cell r="G99" t="str">
            <v>2021.1-2021.3</v>
          </cell>
          <cell r="H99" t="str">
            <v>龙塘村</v>
          </cell>
          <cell r="I99" t="str">
            <v>保洁员</v>
          </cell>
        </row>
        <row r="100">
          <cell r="F100" t="str">
            <v>510521196608127402</v>
          </cell>
          <cell r="G100" t="str">
            <v>2021.1-2021.12</v>
          </cell>
          <cell r="H100" t="str">
            <v>龙塘村</v>
          </cell>
          <cell r="I100" t="str">
            <v>保洁员</v>
          </cell>
        </row>
        <row r="101">
          <cell r="F101" t="str">
            <v>510521197103247411</v>
          </cell>
          <cell r="G101" t="str">
            <v>2021.1-2021.12</v>
          </cell>
          <cell r="H101" t="str">
            <v>龙塘村</v>
          </cell>
          <cell r="I101" t="str">
            <v>保洁员</v>
          </cell>
        </row>
        <row r="102">
          <cell r="F102" t="str">
            <v>510521198701277404</v>
          </cell>
          <cell r="G102" t="str">
            <v>2021.1-2021.1</v>
          </cell>
          <cell r="H102" t="str">
            <v>龙塘村</v>
          </cell>
          <cell r="I102" t="str">
            <v>保洁员</v>
          </cell>
        </row>
        <row r="103">
          <cell r="F103" t="str">
            <v>532723197811123945</v>
          </cell>
          <cell r="G103" t="str">
            <v>2021.2-2021.12</v>
          </cell>
          <cell r="H103" t="str">
            <v>龙塘村</v>
          </cell>
          <cell r="I103" t="str">
            <v>保洁员</v>
          </cell>
        </row>
        <row r="104">
          <cell r="F104" t="str">
            <v>510521198003297491</v>
          </cell>
          <cell r="G104" t="str">
            <v>2021.4.1-2021.12</v>
          </cell>
          <cell r="H104" t="str">
            <v>红合村</v>
          </cell>
          <cell r="I104" t="str">
            <v>保洁员</v>
          </cell>
        </row>
        <row r="105">
          <cell r="F105" t="str">
            <v>510521196510187423</v>
          </cell>
          <cell r="G105" t="str">
            <v>2021.4.1-2021.12</v>
          </cell>
          <cell r="H105" t="str">
            <v>龙塘村</v>
          </cell>
          <cell r="I105" t="str">
            <v>保洁员</v>
          </cell>
        </row>
        <row r="106">
          <cell r="F106" t="str">
            <v>510521197210178204</v>
          </cell>
          <cell r="G106" t="str">
            <v>2021.4.1-2021.12</v>
          </cell>
          <cell r="H106" t="str">
            <v>徐场村</v>
          </cell>
          <cell r="I106" t="str">
            <v>保洁员</v>
          </cell>
        </row>
        <row r="107">
          <cell r="F107" t="str">
            <v>510521197002096327</v>
          </cell>
          <cell r="G107" t="str">
            <v>2021.1-2021.12</v>
          </cell>
          <cell r="H107" t="str">
            <v>小白村</v>
          </cell>
          <cell r="I107" t="str">
            <v>保洁员</v>
          </cell>
        </row>
        <row r="108">
          <cell r="F108" t="str">
            <v>510521196305247490</v>
          </cell>
          <cell r="G108" t="str">
            <v>2021.1-2021.12</v>
          </cell>
          <cell r="H108" t="str">
            <v>小白村</v>
          </cell>
          <cell r="I108" t="str">
            <v>保洁员</v>
          </cell>
        </row>
        <row r="109">
          <cell r="F109" t="str">
            <v>510521196303247518</v>
          </cell>
          <cell r="G109" t="str">
            <v>2021.1-2021.12</v>
          </cell>
          <cell r="H109" t="str">
            <v>小白村</v>
          </cell>
          <cell r="I109" t="str">
            <v>保洁员</v>
          </cell>
        </row>
        <row r="110">
          <cell r="F110" t="str">
            <v>510521196607147495</v>
          </cell>
          <cell r="G110" t="str">
            <v>2021.1-2021.12</v>
          </cell>
          <cell r="H110" t="str">
            <v>小白村</v>
          </cell>
          <cell r="I110" t="str">
            <v>保洁员</v>
          </cell>
        </row>
        <row r="111">
          <cell r="F111" t="str">
            <v>510521196507217409</v>
          </cell>
          <cell r="G111" t="str">
            <v>2021.6-2021.12</v>
          </cell>
          <cell r="H111" t="str">
            <v>流滩坝村</v>
          </cell>
          <cell r="I111" t="str">
            <v>保洁员</v>
          </cell>
        </row>
        <row r="112">
          <cell r="F112" t="str">
            <v>510521196206107396</v>
          </cell>
          <cell r="G112" t="str">
            <v>2021.6-2021.12</v>
          </cell>
          <cell r="H112" t="str">
            <v>流滩坝村</v>
          </cell>
          <cell r="I112" t="str">
            <v>保洁员</v>
          </cell>
        </row>
        <row r="113">
          <cell r="F113" t="str">
            <v>510521197407157511</v>
          </cell>
          <cell r="G113" t="str">
            <v>2021.6-2021.12</v>
          </cell>
          <cell r="H113" t="str">
            <v>红合村</v>
          </cell>
          <cell r="I113" t="str">
            <v>保洁员</v>
          </cell>
        </row>
        <row r="114">
          <cell r="F114" t="str">
            <v>51052119661102739X</v>
          </cell>
          <cell r="G114" t="str">
            <v>2021.6-2021.12</v>
          </cell>
          <cell r="H114" t="str">
            <v>陈湾村</v>
          </cell>
          <cell r="I114" t="str">
            <v>保洁员</v>
          </cell>
        </row>
        <row r="115">
          <cell r="F115" t="str">
            <v>51052119740505739X</v>
          </cell>
          <cell r="G115" t="str">
            <v>2021.6-2021.12</v>
          </cell>
          <cell r="H115" t="str">
            <v>陈湾村</v>
          </cell>
          <cell r="I115" t="str">
            <v>保洁员</v>
          </cell>
        </row>
        <row r="116">
          <cell r="F116" t="str">
            <v>510521196208157522</v>
          </cell>
          <cell r="G116" t="str">
            <v>2021.6-2021.12</v>
          </cell>
          <cell r="H116" t="str">
            <v>尖山村</v>
          </cell>
          <cell r="I116" t="str">
            <v>保洁员</v>
          </cell>
        </row>
        <row r="117">
          <cell r="F117" t="str">
            <v>510521196808027983</v>
          </cell>
          <cell r="G117" t="str">
            <v>2021.6-2021.12</v>
          </cell>
          <cell r="H117" t="str">
            <v>尖山村</v>
          </cell>
          <cell r="I117" t="str">
            <v>保洁员</v>
          </cell>
        </row>
        <row r="118">
          <cell r="F118" t="str">
            <v>510521197405027529</v>
          </cell>
          <cell r="G118" t="str">
            <v>2021.6-2021.12</v>
          </cell>
          <cell r="H118" t="str">
            <v>尖山村</v>
          </cell>
          <cell r="I118" t="str">
            <v>保洁员</v>
          </cell>
        </row>
        <row r="119">
          <cell r="F119" t="str">
            <v>510521196206067494</v>
          </cell>
          <cell r="G119" t="str">
            <v>2021.6-2021.12</v>
          </cell>
          <cell r="H119" t="str">
            <v>小白村</v>
          </cell>
          <cell r="I119" t="str">
            <v>保洁员</v>
          </cell>
        </row>
        <row r="120">
          <cell r="F120" t="str">
            <v>513427196910190424</v>
          </cell>
          <cell r="G120" t="str">
            <v>2021.6-2021.12</v>
          </cell>
          <cell r="H120" t="str">
            <v>小白村</v>
          </cell>
          <cell r="I120" t="str">
            <v>保洁员</v>
          </cell>
        </row>
        <row r="121">
          <cell r="F121" t="str">
            <v>510521196304087405</v>
          </cell>
          <cell r="G121" t="str">
            <v>2021.6-2021.12</v>
          </cell>
          <cell r="H121" t="str">
            <v>流滩坝村</v>
          </cell>
          <cell r="I121" t="str">
            <v>保洁员</v>
          </cell>
        </row>
        <row r="122">
          <cell r="F122" t="str">
            <v>510521196506297419</v>
          </cell>
          <cell r="G122" t="str">
            <v>2021.6-2021.12</v>
          </cell>
          <cell r="H122" t="str">
            <v>流滩坝村</v>
          </cell>
          <cell r="I122" t="str">
            <v>保洁员</v>
          </cell>
        </row>
        <row r="123">
          <cell r="F123" t="str">
            <v>510521197008277495</v>
          </cell>
          <cell r="G123" t="str">
            <v>2021.6-2021.12</v>
          </cell>
          <cell r="H123" t="str">
            <v>徐场村</v>
          </cell>
          <cell r="I123" t="str">
            <v>保洁员</v>
          </cell>
        </row>
        <row r="124">
          <cell r="F124" t="str">
            <v>510521196511067490</v>
          </cell>
          <cell r="G124" t="str">
            <v>2021.1-2021.12</v>
          </cell>
          <cell r="H124" t="str">
            <v>小白村</v>
          </cell>
          <cell r="I124" t="str">
            <v>保洁员</v>
          </cell>
        </row>
        <row r="125">
          <cell r="F125" t="str">
            <v>510521197506077517</v>
          </cell>
          <cell r="G125" t="str">
            <v>2021.1-2021.12</v>
          </cell>
          <cell r="H125" t="str">
            <v>徐场村</v>
          </cell>
          <cell r="I125" t="str">
            <v>保洁员</v>
          </cell>
        </row>
        <row r="126">
          <cell r="F126" t="str">
            <v>510521196709147496</v>
          </cell>
          <cell r="G126" t="str">
            <v>2021.1-2021.12</v>
          </cell>
          <cell r="H126" t="str">
            <v>徐场村</v>
          </cell>
          <cell r="I126" t="str">
            <v>保洁员</v>
          </cell>
        </row>
        <row r="127">
          <cell r="F127" t="str">
            <v>510521196608097493</v>
          </cell>
          <cell r="G127" t="str">
            <v>2021.1-2021.12</v>
          </cell>
          <cell r="H127" t="str">
            <v>徐场村</v>
          </cell>
          <cell r="I127" t="str">
            <v>保洁员</v>
          </cell>
        </row>
        <row r="128">
          <cell r="F128" t="str">
            <v>510523197304016647</v>
          </cell>
          <cell r="G128" t="str">
            <v>2021.1-2021.12</v>
          </cell>
          <cell r="H128" t="str">
            <v>徐场村</v>
          </cell>
          <cell r="I128" t="str">
            <v>保洁员</v>
          </cell>
        </row>
        <row r="129">
          <cell r="F129" t="str">
            <v>510521198911057442</v>
          </cell>
          <cell r="G129" t="str">
            <v>2021.1-2021.12</v>
          </cell>
          <cell r="H129" t="str">
            <v>徐场村</v>
          </cell>
          <cell r="I129" t="str">
            <v>保洁员</v>
          </cell>
        </row>
        <row r="130">
          <cell r="F130" t="str">
            <v>510521196711217393</v>
          </cell>
          <cell r="G130" t="str">
            <v>2021.1-2021.12</v>
          </cell>
          <cell r="H130" t="str">
            <v>流滩坝村</v>
          </cell>
          <cell r="I130" t="str">
            <v>保洁员</v>
          </cell>
        </row>
        <row r="131">
          <cell r="F131" t="str">
            <v>510521196212137399</v>
          </cell>
          <cell r="G131" t="str">
            <v>2021.1-2021.12</v>
          </cell>
          <cell r="H131" t="str">
            <v>流滩坝村</v>
          </cell>
          <cell r="I131" t="str">
            <v>保洁员</v>
          </cell>
        </row>
        <row r="132">
          <cell r="F132" t="str">
            <v>510521197204027397</v>
          </cell>
          <cell r="G132" t="str">
            <v>2021.1-2021.12</v>
          </cell>
          <cell r="H132" t="str">
            <v>流滩坝村</v>
          </cell>
          <cell r="I132" t="str">
            <v>保洁员</v>
          </cell>
        </row>
        <row r="133">
          <cell r="F133" t="str">
            <v>510521196301097501</v>
          </cell>
          <cell r="G133" t="str">
            <v>2021.1-2021.12</v>
          </cell>
          <cell r="H133" t="str">
            <v>徐场村</v>
          </cell>
          <cell r="I133" t="str">
            <v>保洁员</v>
          </cell>
        </row>
        <row r="134">
          <cell r="F134" t="str">
            <v>510521196608237409</v>
          </cell>
          <cell r="G134" t="str">
            <v>2021.1-2021.12</v>
          </cell>
          <cell r="H134" t="str">
            <v>尖山村</v>
          </cell>
          <cell r="I134" t="str">
            <v>保洁员</v>
          </cell>
        </row>
        <row r="135">
          <cell r="F135" t="str">
            <v>51052119680207739X</v>
          </cell>
          <cell r="G135" t="str">
            <v>2021.1-2021.12</v>
          </cell>
          <cell r="H135" t="str">
            <v>龙塘村</v>
          </cell>
          <cell r="I135" t="str">
            <v>保洁员</v>
          </cell>
        </row>
        <row r="136">
          <cell r="F136" t="str">
            <v>510521196908127391</v>
          </cell>
          <cell r="G136" t="str">
            <v>2021.1-2021.12</v>
          </cell>
          <cell r="H136" t="str">
            <v>龙塘村</v>
          </cell>
          <cell r="I136" t="str">
            <v>保洁员</v>
          </cell>
        </row>
        <row r="137">
          <cell r="F137" t="str">
            <v>510521197012277391</v>
          </cell>
          <cell r="G137" t="str">
            <v>2021.1-2021.12</v>
          </cell>
          <cell r="H137" t="str">
            <v>陈湾村</v>
          </cell>
          <cell r="I137" t="str">
            <v>保洁员</v>
          </cell>
        </row>
        <row r="138">
          <cell r="F138" t="str">
            <v>510521197209247399</v>
          </cell>
          <cell r="G138" t="str">
            <v>2021.1-2021.12</v>
          </cell>
          <cell r="H138" t="str">
            <v>陈湾村</v>
          </cell>
          <cell r="I138" t="str">
            <v>保洁员</v>
          </cell>
        </row>
        <row r="139">
          <cell r="F139" t="str">
            <v>510521196610267404</v>
          </cell>
          <cell r="G139" t="str">
            <v>2021.1-2021.12</v>
          </cell>
          <cell r="H139" t="str">
            <v>陈湾村</v>
          </cell>
          <cell r="I139" t="str">
            <v>保洁员</v>
          </cell>
        </row>
        <row r="140">
          <cell r="F140" t="str">
            <v>510525197103051545</v>
          </cell>
          <cell r="G140" t="str">
            <v>2021.1-2021.12</v>
          </cell>
          <cell r="H140" t="str">
            <v>徐场村</v>
          </cell>
          <cell r="I140" t="str">
            <v>保洁员</v>
          </cell>
        </row>
        <row r="141">
          <cell r="F141" t="str">
            <v>510521197610108205</v>
          </cell>
          <cell r="G141" t="str">
            <v>2021.1-2021.12</v>
          </cell>
          <cell r="H141" t="str">
            <v>徐场村</v>
          </cell>
          <cell r="I141" t="str">
            <v>保洁员</v>
          </cell>
        </row>
        <row r="142">
          <cell r="F142" t="str">
            <v>510521197109207496</v>
          </cell>
          <cell r="G142" t="str">
            <v>2021.1-2021.12</v>
          </cell>
          <cell r="H142" t="str">
            <v>徐场村</v>
          </cell>
          <cell r="I142" t="str">
            <v>保洁员</v>
          </cell>
        </row>
        <row r="143">
          <cell r="F143" t="str">
            <v>510521196910087528</v>
          </cell>
          <cell r="G143" t="str">
            <v>2021.1-2021.12</v>
          </cell>
          <cell r="H143" t="str">
            <v>徐场村</v>
          </cell>
          <cell r="I143" t="str">
            <v>保洁员</v>
          </cell>
        </row>
        <row r="144">
          <cell r="F144" t="str">
            <v>510521197701117510</v>
          </cell>
          <cell r="G144" t="str">
            <v>2021.1-2021.12</v>
          </cell>
          <cell r="H144" t="str">
            <v>徐场村</v>
          </cell>
          <cell r="I144" t="str">
            <v>保洁员</v>
          </cell>
        </row>
        <row r="145">
          <cell r="F145" t="str">
            <v>513427197001181226</v>
          </cell>
          <cell r="G145" t="str">
            <v>2021.1-2021.12</v>
          </cell>
          <cell r="H145" t="str">
            <v>尖山村</v>
          </cell>
          <cell r="I145" t="str">
            <v>保洁员</v>
          </cell>
        </row>
        <row r="146">
          <cell r="F146" t="str">
            <v>510521197203077501</v>
          </cell>
          <cell r="G146" t="str">
            <v>2021.1-2021.12</v>
          </cell>
          <cell r="H146" t="str">
            <v>尖山村</v>
          </cell>
          <cell r="I146" t="str">
            <v>保洁员</v>
          </cell>
        </row>
        <row r="147">
          <cell r="F147" t="str">
            <v>510524197804244984</v>
          </cell>
          <cell r="G147" t="str">
            <v>2021.1-2021.12</v>
          </cell>
          <cell r="H147" t="str">
            <v>尖山村</v>
          </cell>
          <cell r="I147" t="str">
            <v>保洁员</v>
          </cell>
        </row>
        <row r="148">
          <cell r="F148" t="str">
            <v>522121197208291621</v>
          </cell>
          <cell r="G148" t="str">
            <v>2021.1-2021.12</v>
          </cell>
          <cell r="H148" t="str">
            <v>尖山村</v>
          </cell>
          <cell r="I148" t="str">
            <v>保洁员</v>
          </cell>
        </row>
        <row r="149">
          <cell r="F149" t="str">
            <v>510521196607047494</v>
          </cell>
          <cell r="G149" t="str">
            <v>2021.1-2021.12</v>
          </cell>
          <cell r="H149" t="str">
            <v>红合村</v>
          </cell>
          <cell r="I149" t="str">
            <v>保洁员</v>
          </cell>
        </row>
        <row r="150">
          <cell r="F150" t="str">
            <v>51052119680113740X</v>
          </cell>
          <cell r="G150" t="str">
            <v>2021.1-2021.12</v>
          </cell>
          <cell r="H150" t="str">
            <v>红合村</v>
          </cell>
          <cell r="I150" t="str">
            <v>保洁员</v>
          </cell>
        </row>
        <row r="151">
          <cell r="F151" t="str">
            <v>51052119630909740X</v>
          </cell>
          <cell r="G151" t="str">
            <v>2021.1-2021.12</v>
          </cell>
          <cell r="H151" t="str">
            <v>流滩坝村</v>
          </cell>
          <cell r="I151" t="str">
            <v>保洁员</v>
          </cell>
        </row>
        <row r="152">
          <cell r="F152" t="str">
            <v>510521198104187507</v>
          </cell>
          <cell r="G152" t="str">
            <v>2021.1-2021.12</v>
          </cell>
          <cell r="H152" t="str">
            <v>流滩坝村</v>
          </cell>
          <cell r="I152" t="str">
            <v>保洁员</v>
          </cell>
        </row>
        <row r="153">
          <cell r="F153" t="str">
            <v>510521197012087512</v>
          </cell>
          <cell r="G153" t="str">
            <v>2021.1-2021.12</v>
          </cell>
          <cell r="H153" t="str">
            <v>小白村</v>
          </cell>
          <cell r="I153" t="str">
            <v>保洁员</v>
          </cell>
        </row>
        <row r="154">
          <cell r="F154" t="str">
            <v>532524197407210620</v>
          </cell>
          <cell r="G154" t="str">
            <v>2021.1-2021.12</v>
          </cell>
          <cell r="H154" t="str">
            <v>小白村</v>
          </cell>
          <cell r="I154" t="str">
            <v>保洁员</v>
          </cell>
        </row>
        <row r="155">
          <cell r="F155" t="str">
            <v>51050419861127094X</v>
          </cell>
          <cell r="G155" t="str">
            <v>2021.1-2021.12</v>
          </cell>
          <cell r="H155" t="str">
            <v>小白村</v>
          </cell>
          <cell r="I155" t="str">
            <v>保洁员</v>
          </cell>
        </row>
        <row r="156">
          <cell r="F156" t="str">
            <v>510521197905087499</v>
          </cell>
          <cell r="G156" t="str">
            <v>2021.1-2021.12</v>
          </cell>
          <cell r="H156" t="str">
            <v>陈湾村</v>
          </cell>
          <cell r="I156" t="str">
            <v>保洁员</v>
          </cell>
        </row>
        <row r="157">
          <cell r="F157" t="str">
            <v>532128197112031725</v>
          </cell>
          <cell r="G157" t="str">
            <v>2021.1-2021.12</v>
          </cell>
          <cell r="H157" t="str">
            <v>陈湾村</v>
          </cell>
          <cell r="I157" t="str">
            <v>保洁员</v>
          </cell>
        </row>
        <row r="158">
          <cell r="F158" t="str">
            <v>510521197910247549</v>
          </cell>
          <cell r="G158" t="str">
            <v>2021.1-2021.12</v>
          </cell>
          <cell r="H158" t="str">
            <v>陈湾村</v>
          </cell>
          <cell r="I158" t="str">
            <v>保洁员</v>
          </cell>
        </row>
        <row r="159">
          <cell r="F159" t="str">
            <v>510521197512297399</v>
          </cell>
          <cell r="G159" t="str">
            <v>2021.1-2021.12</v>
          </cell>
          <cell r="H159" t="str">
            <v>陈湾村</v>
          </cell>
          <cell r="I159" t="str">
            <v>护林员</v>
          </cell>
        </row>
        <row r="160">
          <cell r="F160" t="str">
            <v>510521196604057515</v>
          </cell>
          <cell r="G160" t="str">
            <v>2021.1-2021.12</v>
          </cell>
          <cell r="H160" t="str">
            <v>红合村</v>
          </cell>
          <cell r="I160" t="str">
            <v>保洁员</v>
          </cell>
        </row>
        <row r="161">
          <cell r="F161" t="str">
            <v>510521196710287402</v>
          </cell>
          <cell r="G161" t="str">
            <v>2021.1-2021.12</v>
          </cell>
          <cell r="H161" t="str">
            <v>流滩坝村</v>
          </cell>
          <cell r="I161" t="str">
            <v>保洁员</v>
          </cell>
        </row>
        <row r="162">
          <cell r="F162" t="str">
            <v>510521196408187494</v>
          </cell>
          <cell r="G162" t="str">
            <v>2021.1-2021.12</v>
          </cell>
          <cell r="H162" t="str">
            <v>小白村</v>
          </cell>
          <cell r="I162" t="str">
            <v>保洁员</v>
          </cell>
        </row>
        <row r="163">
          <cell r="F163" t="str">
            <v>51052119720106749X</v>
          </cell>
          <cell r="G163" t="str">
            <v>2021.1-2021.12</v>
          </cell>
          <cell r="H163" t="str">
            <v>小白村</v>
          </cell>
          <cell r="I163" t="str">
            <v>保洁员</v>
          </cell>
        </row>
        <row r="164">
          <cell r="F164" t="str">
            <v>510521198103307490</v>
          </cell>
          <cell r="G164" t="str">
            <v>2021.1-2021.12</v>
          </cell>
          <cell r="H164" t="str">
            <v>徐场村</v>
          </cell>
          <cell r="I164" t="str">
            <v>保洁员</v>
          </cell>
        </row>
        <row r="165">
          <cell r="F165" t="str">
            <v>51052119630914750X</v>
          </cell>
          <cell r="G165" t="str">
            <v>2021.1-2021.12</v>
          </cell>
          <cell r="H165" t="str">
            <v>徐场村</v>
          </cell>
          <cell r="I165" t="str">
            <v>保洁员</v>
          </cell>
        </row>
        <row r="166">
          <cell r="F166" t="str">
            <v>510521199202247395</v>
          </cell>
          <cell r="G166" t="str">
            <v>2021.1-2021.3</v>
          </cell>
          <cell r="H166" t="str">
            <v>徐场村</v>
          </cell>
          <cell r="I166" t="str">
            <v>保洁员</v>
          </cell>
        </row>
        <row r="167">
          <cell r="F167" t="str">
            <v>510521196307017509</v>
          </cell>
          <cell r="G167" t="str">
            <v>2021.1-2021.12</v>
          </cell>
          <cell r="H167" t="str">
            <v>徐场村</v>
          </cell>
          <cell r="I167" t="str">
            <v>保洁员</v>
          </cell>
        </row>
        <row r="168">
          <cell r="F168" t="str">
            <v>510521197402277493</v>
          </cell>
          <cell r="G168" t="str">
            <v>2021.1-2021.12</v>
          </cell>
          <cell r="H168" t="str">
            <v>尖山村</v>
          </cell>
          <cell r="I168" t="str">
            <v>护林员</v>
          </cell>
        </row>
        <row r="169">
          <cell r="F169" t="str">
            <v>510521196702107491</v>
          </cell>
          <cell r="G169" t="str">
            <v>2021.1-2021.12</v>
          </cell>
          <cell r="H169" t="str">
            <v>尖山村</v>
          </cell>
          <cell r="I169" t="str">
            <v>保洁员</v>
          </cell>
        </row>
        <row r="170">
          <cell r="F170" t="str">
            <v>510521196306167396</v>
          </cell>
          <cell r="G170" t="str">
            <v>2021.1-2021.12</v>
          </cell>
          <cell r="H170" t="str">
            <v>龙塘村</v>
          </cell>
          <cell r="I170" t="str">
            <v>保洁员</v>
          </cell>
        </row>
        <row r="171">
          <cell r="F171" t="str">
            <v>510521197210257682</v>
          </cell>
          <cell r="G171" t="str">
            <v>2021.1-2021.12</v>
          </cell>
          <cell r="H171" t="str">
            <v>八甲村</v>
          </cell>
          <cell r="I171" t="str">
            <v>道路维护</v>
          </cell>
        </row>
        <row r="172">
          <cell r="F172" t="str">
            <v>510521196607077669</v>
          </cell>
          <cell r="G172" t="str">
            <v>2021.5-12</v>
          </cell>
          <cell r="H172" t="str">
            <v>赵湾村</v>
          </cell>
          <cell r="I172" t="str">
            <v>道路维护</v>
          </cell>
        </row>
        <row r="173">
          <cell r="F173" t="str">
            <v>510521196606067653</v>
          </cell>
          <cell r="G173" t="str">
            <v>2021.3-12</v>
          </cell>
          <cell r="H173" t="str">
            <v>赵湾村</v>
          </cell>
          <cell r="I173" t="str">
            <v>道路维护</v>
          </cell>
        </row>
        <row r="174">
          <cell r="F174" t="str">
            <v>510521198112057593</v>
          </cell>
          <cell r="G174" t="str">
            <v>2021.4-12</v>
          </cell>
          <cell r="H174" t="str">
            <v>横江村</v>
          </cell>
          <cell r="I174" t="str">
            <v>道路维护</v>
          </cell>
        </row>
        <row r="175">
          <cell r="F175" t="str">
            <v>510521196309187050</v>
          </cell>
          <cell r="G175" t="str">
            <v>2021.1-2021.12</v>
          </cell>
          <cell r="H175" t="str">
            <v>八甲村</v>
          </cell>
          <cell r="I175" t="str">
            <v>道路维护</v>
          </cell>
        </row>
        <row r="176">
          <cell r="F176" t="str">
            <v>510521196411227653</v>
          </cell>
          <cell r="G176" t="str">
            <v>2021.1-2021.12</v>
          </cell>
          <cell r="H176" t="str">
            <v>八甲村</v>
          </cell>
          <cell r="I176" t="str">
            <v>道路维护</v>
          </cell>
        </row>
        <row r="177">
          <cell r="F177" t="str">
            <v>510521197409297657</v>
          </cell>
          <cell r="G177" t="str">
            <v>2021.1-2021.12</v>
          </cell>
          <cell r="H177" t="str">
            <v>八甲村</v>
          </cell>
          <cell r="I177" t="str">
            <v>道路维护</v>
          </cell>
        </row>
        <row r="178">
          <cell r="F178" t="str">
            <v>510521197412287652</v>
          </cell>
          <cell r="G178" t="str">
            <v>2021.1-2021.2</v>
          </cell>
          <cell r="H178" t="str">
            <v>八甲村</v>
          </cell>
          <cell r="I178" t="str">
            <v>道路维护</v>
          </cell>
        </row>
        <row r="179">
          <cell r="F179" t="str">
            <v>510521196812287665</v>
          </cell>
          <cell r="G179" t="str">
            <v>2021.1-2021.12</v>
          </cell>
          <cell r="H179" t="str">
            <v>八甲村</v>
          </cell>
          <cell r="I179" t="str">
            <v>道路维护</v>
          </cell>
        </row>
        <row r="180">
          <cell r="F180" t="str">
            <v>510521196506088270</v>
          </cell>
          <cell r="G180" t="str">
            <v>2021.1-2021.12</v>
          </cell>
          <cell r="H180" t="str">
            <v>革新村</v>
          </cell>
          <cell r="I180" t="str">
            <v>道路维护</v>
          </cell>
        </row>
        <row r="181">
          <cell r="F181" t="str">
            <v>510521197009267598</v>
          </cell>
          <cell r="G181" t="str">
            <v>2021.1-2021.12</v>
          </cell>
          <cell r="H181" t="str">
            <v>革新村</v>
          </cell>
          <cell r="I181" t="str">
            <v>道路维护</v>
          </cell>
        </row>
        <row r="182">
          <cell r="F182" t="str">
            <v>510521197411268273</v>
          </cell>
          <cell r="G182" t="str">
            <v>2021.1-2021.12</v>
          </cell>
          <cell r="H182" t="str">
            <v>革新村</v>
          </cell>
          <cell r="I182" t="str">
            <v>道路维护</v>
          </cell>
        </row>
        <row r="183">
          <cell r="F183" t="str">
            <v>510521197403027613</v>
          </cell>
          <cell r="G183" t="str">
            <v>2021.1-2021.12</v>
          </cell>
          <cell r="H183" t="str">
            <v>革新村</v>
          </cell>
          <cell r="I183" t="str">
            <v>道路维护</v>
          </cell>
        </row>
        <row r="184">
          <cell r="F184" t="str">
            <v>510521197403148204</v>
          </cell>
          <cell r="G184" t="str">
            <v>2021.1-2021.12</v>
          </cell>
          <cell r="H184" t="str">
            <v>革新村</v>
          </cell>
          <cell r="I184" t="str">
            <v>道路维护</v>
          </cell>
        </row>
        <row r="185">
          <cell r="F185" t="str">
            <v>510521197702218209</v>
          </cell>
          <cell r="G185" t="str">
            <v>2021.1-2021.12</v>
          </cell>
          <cell r="H185" t="str">
            <v>革新村</v>
          </cell>
          <cell r="I185" t="str">
            <v>道路维护</v>
          </cell>
        </row>
        <row r="186">
          <cell r="F186" t="str">
            <v>510521197909057625</v>
          </cell>
          <cell r="G186" t="str">
            <v>2021.1-2021.12</v>
          </cell>
          <cell r="H186" t="str">
            <v>革新村</v>
          </cell>
          <cell r="I186" t="str">
            <v>道路维护</v>
          </cell>
        </row>
        <row r="187">
          <cell r="F187" t="str">
            <v>510521196511088304</v>
          </cell>
          <cell r="G187" t="str">
            <v>2021.1-2021.12</v>
          </cell>
          <cell r="H187" t="str">
            <v>坳田村</v>
          </cell>
          <cell r="I187" t="str">
            <v>保洁员</v>
          </cell>
        </row>
        <row r="188">
          <cell r="F188" t="str">
            <v>510521196306248284</v>
          </cell>
          <cell r="G188" t="str">
            <v>2021.1-2021.12</v>
          </cell>
          <cell r="H188" t="str">
            <v>坳田村</v>
          </cell>
          <cell r="I188" t="str">
            <v>保洁员</v>
          </cell>
        </row>
        <row r="189">
          <cell r="F189" t="str">
            <v>510521197110148278</v>
          </cell>
          <cell r="G189" t="str">
            <v>2021.1-2021.12</v>
          </cell>
          <cell r="H189" t="str">
            <v>坳田村</v>
          </cell>
          <cell r="I189" t="str">
            <v>保洁员</v>
          </cell>
        </row>
        <row r="190">
          <cell r="F190" t="str">
            <v>510521197512267595</v>
          </cell>
          <cell r="G190" t="str">
            <v>2021.1-2021.12</v>
          </cell>
          <cell r="H190" t="str">
            <v>坳田村</v>
          </cell>
          <cell r="I190" t="str">
            <v>保洁员</v>
          </cell>
        </row>
        <row r="191">
          <cell r="F191" t="str">
            <v>51052119730615758X</v>
          </cell>
          <cell r="G191" t="str">
            <v>2021.1-2021.12</v>
          </cell>
          <cell r="H191" t="str">
            <v>坳田村</v>
          </cell>
          <cell r="I191" t="str">
            <v>保洁员</v>
          </cell>
        </row>
        <row r="192">
          <cell r="F192" t="str">
            <v>510521196911058227</v>
          </cell>
          <cell r="G192" t="str">
            <v>2021.1-2021.12</v>
          </cell>
          <cell r="H192" t="str">
            <v>坳田村</v>
          </cell>
          <cell r="I192" t="str">
            <v>保洁员</v>
          </cell>
        </row>
        <row r="193">
          <cell r="F193" t="str">
            <v>510521197602126323</v>
          </cell>
          <cell r="G193" t="str">
            <v>2021.1-2021.12</v>
          </cell>
          <cell r="H193" t="str">
            <v>坳田村</v>
          </cell>
          <cell r="I193" t="str">
            <v>保洁员</v>
          </cell>
        </row>
        <row r="194">
          <cell r="F194" t="str">
            <v>520221197710061489</v>
          </cell>
          <cell r="G194" t="str">
            <v>2021.1-2021.3</v>
          </cell>
          <cell r="H194" t="str">
            <v>坳田村</v>
          </cell>
          <cell r="I194" t="str">
            <v>保洁员</v>
          </cell>
        </row>
        <row r="195">
          <cell r="F195" t="str">
            <v>510521197204287500</v>
          </cell>
          <cell r="G195" t="str">
            <v>2021.4-12</v>
          </cell>
          <cell r="H195" t="str">
            <v>坳田村</v>
          </cell>
          <cell r="I195" t="str">
            <v>保洁员</v>
          </cell>
        </row>
        <row r="196">
          <cell r="F196" t="str">
            <v>360733199003120525</v>
          </cell>
          <cell r="G196" t="str">
            <v>2021.1-2021.12</v>
          </cell>
          <cell r="H196" t="str">
            <v>坳田村</v>
          </cell>
          <cell r="I196" t="str">
            <v>保洁员</v>
          </cell>
        </row>
        <row r="197">
          <cell r="F197" t="str">
            <v>510521197912017587</v>
          </cell>
          <cell r="G197" t="str">
            <v>2021.1-2021.12</v>
          </cell>
          <cell r="H197" t="str">
            <v>坳田村</v>
          </cell>
          <cell r="I197" t="str">
            <v>保洁员</v>
          </cell>
        </row>
        <row r="198">
          <cell r="F198" t="str">
            <v>510524197410133026</v>
          </cell>
          <cell r="G198" t="str">
            <v>2021.1-2021.12</v>
          </cell>
          <cell r="H198" t="str">
            <v>坳田村</v>
          </cell>
          <cell r="I198" t="str">
            <v>保洁员</v>
          </cell>
        </row>
        <row r="199">
          <cell r="F199" t="str">
            <v>510521197208167629</v>
          </cell>
          <cell r="G199" t="str">
            <v>2021.1-2021.12</v>
          </cell>
          <cell r="H199" t="str">
            <v>坳田村</v>
          </cell>
          <cell r="I199" t="str">
            <v>保洁员</v>
          </cell>
        </row>
        <row r="200">
          <cell r="F200" t="str">
            <v>510521196303168270</v>
          </cell>
          <cell r="G200" t="str">
            <v>2021.1-2021.12</v>
          </cell>
          <cell r="H200" t="str">
            <v>坳田村</v>
          </cell>
          <cell r="I200" t="str">
            <v>保洁员</v>
          </cell>
        </row>
        <row r="201">
          <cell r="F201" t="str">
            <v>510521198102227632</v>
          </cell>
          <cell r="G201" t="str">
            <v>2021.1-2021.12</v>
          </cell>
          <cell r="H201" t="str">
            <v>白洋村</v>
          </cell>
          <cell r="I201" t="str">
            <v>保洁员</v>
          </cell>
        </row>
        <row r="202">
          <cell r="F202" t="str">
            <v>510521196812277651</v>
          </cell>
          <cell r="G202" t="str">
            <v>2021.1-2021.12</v>
          </cell>
          <cell r="H202" t="str">
            <v>白洋村</v>
          </cell>
          <cell r="I202" t="str">
            <v>保洁员</v>
          </cell>
        </row>
        <row r="203">
          <cell r="F203" t="str">
            <v>510521196210027655</v>
          </cell>
          <cell r="G203" t="str">
            <v>2021.1-2021.12</v>
          </cell>
          <cell r="H203" t="str">
            <v>白洋村</v>
          </cell>
          <cell r="I203" t="str">
            <v>保洁员</v>
          </cell>
        </row>
        <row r="204">
          <cell r="F204" t="str">
            <v>510521198306157584</v>
          </cell>
          <cell r="G204" t="str">
            <v>2021.1-2021.12</v>
          </cell>
          <cell r="H204" t="str">
            <v>白洋村</v>
          </cell>
          <cell r="I204" t="str">
            <v>保洁员</v>
          </cell>
        </row>
        <row r="205">
          <cell r="F205" t="str">
            <v>510521196711107653</v>
          </cell>
          <cell r="G205" t="str">
            <v>2021.1-2021.12</v>
          </cell>
          <cell r="H205" t="str">
            <v>白洋村</v>
          </cell>
          <cell r="I205" t="str">
            <v>保洁员</v>
          </cell>
        </row>
        <row r="206">
          <cell r="F206" t="str">
            <v>510521196810277607</v>
          </cell>
          <cell r="G206" t="str">
            <v>2021.1-2021.12</v>
          </cell>
          <cell r="H206" t="str">
            <v>白洋村</v>
          </cell>
          <cell r="I206" t="str">
            <v>保洁员</v>
          </cell>
        </row>
        <row r="207">
          <cell r="F207" t="str">
            <v>510521197102127581</v>
          </cell>
          <cell r="G207" t="str">
            <v>2021.1-2021.3</v>
          </cell>
          <cell r="H207" t="str">
            <v>白洋村</v>
          </cell>
          <cell r="I207" t="str">
            <v>保洁员</v>
          </cell>
        </row>
        <row r="208">
          <cell r="F208" t="str">
            <v>510521196706077584</v>
          </cell>
          <cell r="G208" t="str">
            <v>2021.1-2021.12</v>
          </cell>
          <cell r="H208" t="str">
            <v>横江村</v>
          </cell>
          <cell r="I208" t="str">
            <v>道路维护</v>
          </cell>
        </row>
        <row r="209">
          <cell r="F209" t="str">
            <v>510521196604077583</v>
          </cell>
          <cell r="G209" t="str">
            <v>2021.1-2021.12</v>
          </cell>
          <cell r="H209" t="str">
            <v>横江村</v>
          </cell>
          <cell r="I209" t="str">
            <v>道路维护</v>
          </cell>
        </row>
        <row r="210">
          <cell r="F210" t="str">
            <v>510521197805107587</v>
          </cell>
          <cell r="G210" t="str">
            <v>2021.1-2021.12</v>
          </cell>
          <cell r="H210" t="str">
            <v>横江村</v>
          </cell>
          <cell r="I210" t="str">
            <v>道路维护</v>
          </cell>
        </row>
        <row r="211">
          <cell r="F211" t="str">
            <v>510521196804297572</v>
          </cell>
          <cell r="G211" t="str">
            <v>2021.1-2021.3</v>
          </cell>
          <cell r="H211" t="str">
            <v>横江村</v>
          </cell>
          <cell r="I211" t="str">
            <v>道路维护</v>
          </cell>
        </row>
        <row r="212">
          <cell r="F212" t="str">
            <v>510521199003227623</v>
          </cell>
          <cell r="G212" t="str">
            <v>2021.1-2021.12</v>
          </cell>
          <cell r="H212" t="str">
            <v>横江村</v>
          </cell>
          <cell r="I212" t="str">
            <v>安全巡查</v>
          </cell>
        </row>
        <row r="213">
          <cell r="F213" t="str">
            <v>51052119671110759X</v>
          </cell>
          <cell r="G213" t="str">
            <v>2021.1-2021.12</v>
          </cell>
          <cell r="H213" t="str">
            <v>横江村</v>
          </cell>
          <cell r="I213" t="str">
            <v>安全巡查</v>
          </cell>
        </row>
        <row r="214">
          <cell r="F214" t="str">
            <v>520221196905131462</v>
          </cell>
          <cell r="G214" t="str">
            <v>2021.1-2021.12</v>
          </cell>
          <cell r="H214" t="str">
            <v>接龙村</v>
          </cell>
          <cell r="I214" t="str">
            <v>保洁保绿</v>
          </cell>
        </row>
        <row r="215">
          <cell r="F215" t="str">
            <v>510521196407268284</v>
          </cell>
          <cell r="G215" t="str">
            <v>2021.1-2021.12</v>
          </cell>
          <cell r="H215" t="str">
            <v>接龙村</v>
          </cell>
          <cell r="I215" t="str">
            <v>道路维护</v>
          </cell>
        </row>
        <row r="216">
          <cell r="F216" t="str">
            <v>510521196701088284</v>
          </cell>
          <cell r="G216" t="str">
            <v>2021.1-2021.12</v>
          </cell>
          <cell r="H216" t="str">
            <v>接龙村</v>
          </cell>
          <cell r="I216" t="str">
            <v>道路维护</v>
          </cell>
        </row>
        <row r="217">
          <cell r="F217" t="str">
            <v>510521197507187582</v>
          </cell>
          <cell r="G217" t="str">
            <v>2021.1-2021.12</v>
          </cell>
          <cell r="H217" t="str">
            <v>接龙村</v>
          </cell>
          <cell r="I217" t="str">
            <v>保洁保绿</v>
          </cell>
        </row>
        <row r="218">
          <cell r="F218" t="str">
            <v>510521197602188006</v>
          </cell>
          <cell r="G218" t="str">
            <v>2021.1-2021.12</v>
          </cell>
          <cell r="H218" t="str">
            <v>接龙村</v>
          </cell>
          <cell r="I218" t="str">
            <v>保洁保绿</v>
          </cell>
        </row>
        <row r="219">
          <cell r="F219" t="str">
            <v>510521196311217669</v>
          </cell>
          <cell r="G219" t="str">
            <v>2021.1-2021.12</v>
          </cell>
          <cell r="H219" t="str">
            <v>赵湾村</v>
          </cell>
          <cell r="I219" t="str">
            <v>保洁员</v>
          </cell>
        </row>
        <row r="220">
          <cell r="F220" t="str">
            <v>510521196502177655</v>
          </cell>
          <cell r="G220" t="str">
            <v>2021.1-2021.12</v>
          </cell>
          <cell r="H220" t="str">
            <v>赵湾村</v>
          </cell>
          <cell r="I220" t="str">
            <v>保洁员</v>
          </cell>
        </row>
        <row r="221">
          <cell r="F221" t="str">
            <v>510521196711267243</v>
          </cell>
          <cell r="G221" t="str">
            <v>2021.1-2021.12</v>
          </cell>
          <cell r="H221" t="str">
            <v>赵湾村</v>
          </cell>
          <cell r="I221" t="str">
            <v>保洁员</v>
          </cell>
        </row>
        <row r="222">
          <cell r="F222" t="str">
            <v>510521196606257668</v>
          </cell>
          <cell r="G222" t="str">
            <v>2021.1-2021.12</v>
          </cell>
          <cell r="H222" t="str">
            <v>赵湾村</v>
          </cell>
          <cell r="I222" t="str">
            <v>保洁员</v>
          </cell>
        </row>
        <row r="223">
          <cell r="F223" t="str">
            <v>51052119640130765X</v>
          </cell>
          <cell r="G223" t="str">
            <v>2021.1-2021.12</v>
          </cell>
          <cell r="H223" t="str">
            <v>寿尊村</v>
          </cell>
          <cell r="I223" t="str">
            <v>保洁员</v>
          </cell>
        </row>
        <row r="224">
          <cell r="F224" t="str">
            <v>510521197004167651</v>
          </cell>
          <cell r="G224" t="str">
            <v>2021.1-2021.12</v>
          </cell>
          <cell r="H224" t="str">
            <v>寿尊村</v>
          </cell>
          <cell r="I224" t="str">
            <v>保洁员</v>
          </cell>
        </row>
        <row r="225">
          <cell r="F225" t="str">
            <v>510521197701237598</v>
          </cell>
          <cell r="G225" t="str">
            <v>2021.1-2021.12</v>
          </cell>
          <cell r="H225" t="str">
            <v>寿尊村</v>
          </cell>
          <cell r="I225" t="str">
            <v>保洁员</v>
          </cell>
        </row>
        <row r="226">
          <cell r="F226" t="str">
            <v>51052119630127765X</v>
          </cell>
          <cell r="G226" t="str">
            <v>2021.1-2021.12</v>
          </cell>
          <cell r="H226" t="str">
            <v>寿尊村</v>
          </cell>
          <cell r="I226" t="str">
            <v>保洁员</v>
          </cell>
        </row>
        <row r="227">
          <cell r="F227" t="str">
            <v>510521197312077703</v>
          </cell>
          <cell r="G227" t="str">
            <v>2021.1-2021.12</v>
          </cell>
          <cell r="H227" t="str">
            <v>寿尊村</v>
          </cell>
          <cell r="I227" t="str">
            <v>保洁员</v>
          </cell>
        </row>
        <row r="228">
          <cell r="F228" t="str">
            <v>532729197405024528</v>
          </cell>
          <cell r="G228" t="str">
            <v>2021.1-2021.12</v>
          </cell>
          <cell r="H228" t="str">
            <v>寿尊村</v>
          </cell>
          <cell r="I228" t="str">
            <v>保洁员</v>
          </cell>
        </row>
        <row r="229">
          <cell r="F229" t="str">
            <v>510521196606167662</v>
          </cell>
          <cell r="G229" t="str">
            <v>2021.1-2021.12</v>
          </cell>
          <cell r="H229" t="str">
            <v>寿尊村</v>
          </cell>
          <cell r="I229" t="str">
            <v>保洁员</v>
          </cell>
        </row>
        <row r="230">
          <cell r="F230" t="str">
            <v>510521196708287657</v>
          </cell>
          <cell r="G230" t="str">
            <v>2021.1-2021.12</v>
          </cell>
          <cell r="H230" t="str">
            <v>寿尊村</v>
          </cell>
          <cell r="I230" t="str">
            <v>保洁员</v>
          </cell>
        </row>
        <row r="231">
          <cell r="F231" t="str">
            <v>510521197408077599</v>
          </cell>
          <cell r="G231" t="str">
            <v>2021.1-2021.12</v>
          </cell>
          <cell r="H231" t="str">
            <v>团结村</v>
          </cell>
          <cell r="I231" t="str">
            <v>保洁员</v>
          </cell>
        </row>
        <row r="232">
          <cell r="F232" t="str">
            <v>510521196605067598</v>
          </cell>
          <cell r="G232" t="str">
            <v>2021.1-2021.12</v>
          </cell>
          <cell r="H232" t="str">
            <v>团结村</v>
          </cell>
          <cell r="I232" t="str">
            <v>保洁员</v>
          </cell>
        </row>
        <row r="233">
          <cell r="F233" t="str">
            <v>513425196906186024</v>
          </cell>
          <cell r="G233" t="str">
            <v>2021.1-2021.12</v>
          </cell>
          <cell r="H233" t="str">
            <v>团结村</v>
          </cell>
          <cell r="I233" t="str">
            <v>保洁员</v>
          </cell>
        </row>
        <row r="234">
          <cell r="F234" t="str">
            <v>510521196705257575</v>
          </cell>
          <cell r="G234" t="str">
            <v>2021.1-2021.12</v>
          </cell>
          <cell r="H234" t="str">
            <v>团结村</v>
          </cell>
          <cell r="I234" t="str">
            <v>保洁员</v>
          </cell>
        </row>
        <row r="235">
          <cell r="F235" t="str">
            <v>510521197501017574</v>
          </cell>
          <cell r="G235" t="str">
            <v>2021.1-2021.12</v>
          </cell>
          <cell r="H235" t="str">
            <v>团结村</v>
          </cell>
          <cell r="I235" t="str">
            <v>保洁员</v>
          </cell>
        </row>
        <row r="236">
          <cell r="F236" t="str">
            <v>510521196502127594</v>
          </cell>
          <cell r="G236" t="str">
            <v>2021.1-2021.12</v>
          </cell>
          <cell r="H236" t="str">
            <v>团结村</v>
          </cell>
          <cell r="I236" t="str">
            <v>保洁员</v>
          </cell>
        </row>
        <row r="237">
          <cell r="F237" t="str">
            <v>510521198509048003</v>
          </cell>
          <cell r="G237" t="str">
            <v>2021.1-2021.12</v>
          </cell>
          <cell r="H237" t="str">
            <v>王坝村</v>
          </cell>
          <cell r="I237" t="str">
            <v>道路维护</v>
          </cell>
        </row>
        <row r="238">
          <cell r="F238" t="str">
            <v>510521197608057584</v>
          </cell>
          <cell r="G238" t="str">
            <v>2021.1-2021.12</v>
          </cell>
          <cell r="H238" t="str">
            <v>王坝村</v>
          </cell>
          <cell r="I238" t="str">
            <v>道路维护</v>
          </cell>
        </row>
        <row r="239">
          <cell r="F239" t="str">
            <v>51252919710124544X</v>
          </cell>
          <cell r="G239" t="str">
            <v>2021.1-2021.12</v>
          </cell>
          <cell r="H239" t="str">
            <v>王坝村</v>
          </cell>
          <cell r="I239" t="str">
            <v>道路维护</v>
          </cell>
        </row>
        <row r="240">
          <cell r="F240" t="str">
            <v>511021197202095365</v>
          </cell>
          <cell r="G240" t="str">
            <v>2021.1-2021.12</v>
          </cell>
          <cell r="H240" t="str">
            <v>王坝村</v>
          </cell>
          <cell r="I240" t="str">
            <v>道路维护</v>
          </cell>
        </row>
        <row r="241">
          <cell r="F241" t="str">
            <v>510521196711028277</v>
          </cell>
          <cell r="G241" t="str">
            <v>2021.1-2021.12</v>
          </cell>
          <cell r="H241" t="str">
            <v>王坝村</v>
          </cell>
          <cell r="I241" t="str">
            <v>道路维护</v>
          </cell>
        </row>
        <row r="242">
          <cell r="F242" t="str">
            <v>510521196210098293</v>
          </cell>
          <cell r="G242" t="str">
            <v>2021.1-2021.12</v>
          </cell>
          <cell r="H242" t="str">
            <v>王坝村</v>
          </cell>
          <cell r="I242" t="str">
            <v>道路维护</v>
          </cell>
        </row>
        <row r="243">
          <cell r="F243" t="str">
            <v>532723198405172121</v>
          </cell>
          <cell r="G243" t="str">
            <v>2021.1-2021.12</v>
          </cell>
          <cell r="H243" t="str">
            <v>新嘉村</v>
          </cell>
          <cell r="I243" t="str">
            <v>护林防火劝导员</v>
          </cell>
        </row>
        <row r="244">
          <cell r="F244" t="str">
            <v>510521197405257586</v>
          </cell>
          <cell r="G244" t="str">
            <v>2021.1-2021.12</v>
          </cell>
          <cell r="H244" t="str">
            <v>新嘉村</v>
          </cell>
          <cell r="I244" t="str">
            <v>道路维护</v>
          </cell>
        </row>
        <row r="245">
          <cell r="F245" t="str">
            <v>510521196401148310</v>
          </cell>
          <cell r="G245" t="str">
            <v>2021.1-2021.12</v>
          </cell>
          <cell r="H245" t="str">
            <v>新嘉村</v>
          </cell>
          <cell r="I245" t="str">
            <v>道路维护</v>
          </cell>
        </row>
        <row r="246">
          <cell r="F246" t="str">
            <v>510521196604098296</v>
          </cell>
          <cell r="G246" t="str">
            <v>2021.1-2021.12</v>
          </cell>
          <cell r="H246" t="str">
            <v>新嘉村</v>
          </cell>
          <cell r="I246" t="str">
            <v>保洁保绿</v>
          </cell>
        </row>
        <row r="247">
          <cell r="F247" t="str">
            <v>510521197411098286</v>
          </cell>
          <cell r="G247" t="str">
            <v>2021.1-2021.12</v>
          </cell>
          <cell r="H247" t="str">
            <v>新嘉村</v>
          </cell>
          <cell r="I247" t="str">
            <v>保洁保绿</v>
          </cell>
        </row>
        <row r="248">
          <cell r="F248" t="str">
            <v>510521197008238277</v>
          </cell>
          <cell r="G248" t="str">
            <v>2021.1-2021.12</v>
          </cell>
          <cell r="H248" t="str">
            <v>新嘉村</v>
          </cell>
          <cell r="I248" t="str">
            <v>保洁保绿</v>
          </cell>
        </row>
        <row r="249">
          <cell r="F249" t="str">
            <v>532523197509030421</v>
          </cell>
          <cell r="G249" t="str">
            <v>2021.1-2021.12</v>
          </cell>
          <cell r="H249" t="str">
            <v>新嘉村</v>
          </cell>
          <cell r="I249" t="str">
            <v>道路维护</v>
          </cell>
        </row>
        <row r="250">
          <cell r="F250" t="str">
            <v>510521197002238006</v>
          </cell>
          <cell r="G250" t="str">
            <v>2021.1-2021.12</v>
          </cell>
          <cell r="H250" t="str">
            <v>新嘉村</v>
          </cell>
          <cell r="I250" t="str">
            <v>道路维护</v>
          </cell>
        </row>
        <row r="251">
          <cell r="F251" t="str">
            <v>510521196808107529</v>
          </cell>
          <cell r="G251" t="str">
            <v>2021.1-2021.12</v>
          </cell>
          <cell r="H251" t="str">
            <v>新嘉村</v>
          </cell>
          <cell r="I251" t="str">
            <v>道路维护</v>
          </cell>
        </row>
        <row r="252">
          <cell r="F252" t="str">
            <v>510521197010258007</v>
          </cell>
          <cell r="G252" t="str">
            <v>2021.1-2021.12</v>
          </cell>
          <cell r="H252" t="str">
            <v>新林村</v>
          </cell>
          <cell r="I252" t="str">
            <v>道路维护</v>
          </cell>
        </row>
        <row r="253">
          <cell r="F253" t="str">
            <v>510521196304217601</v>
          </cell>
          <cell r="G253" t="str">
            <v>2021.1-2021.12</v>
          </cell>
          <cell r="H253" t="str">
            <v>新林村</v>
          </cell>
          <cell r="I253" t="str">
            <v>道路维护</v>
          </cell>
        </row>
        <row r="254">
          <cell r="F254" t="str">
            <v>510521197408107575</v>
          </cell>
          <cell r="G254" t="str">
            <v>2021.1-2021.12</v>
          </cell>
          <cell r="H254" t="str">
            <v>新林村</v>
          </cell>
          <cell r="I254" t="str">
            <v>道路维护</v>
          </cell>
        </row>
        <row r="255">
          <cell r="F255" t="str">
            <v>510521196808277624</v>
          </cell>
          <cell r="G255" t="str">
            <v>2021.1-2021.12</v>
          </cell>
          <cell r="H255" t="str">
            <v>新林村</v>
          </cell>
          <cell r="I255" t="str">
            <v>道路维护</v>
          </cell>
        </row>
        <row r="256">
          <cell r="F256" t="str">
            <v>510521197505087668</v>
          </cell>
          <cell r="G256" t="str">
            <v>2021.1-2021.12</v>
          </cell>
          <cell r="H256" t="str">
            <v>新林村</v>
          </cell>
          <cell r="I256" t="str">
            <v>道路维护</v>
          </cell>
        </row>
        <row r="257">
          <cell r="F257" t="str">
            <v>510521196307247590</v>
          </cell>
          <cell r="G257" t="str">
            <v>2021.1-2021.12</v>
          </cell>
          <cell r="H257" t="str">
            <v>新林村</v>
          </cell>
          <cell r="I257" t="str">
            <v>维护社会治安协助</v>
          </cell>
        </row>
        <row r="258">
          <cell r="F258" t="str">
            <v>510521196606197570</v>
          </cell>
          <cell r="G258" t="str">
            <v>2021.1-2021.12</v>
          </cell>
          <cell r="H258" t="str">
            <v>新林村</v>
          </cell>
          <cell r="I258" t="str">
            <v>维护社会治安协助</v>
          </cell>
        </row>
        <row r="259">
          <cell r="F259" t="str">
            <v>510521197111078275</v>
          </cell>
          <cell r="G259" t="str">
            <v>2021.1-2021.12</v>
          </cell>
          <cell r="H259" t="str">
            <v>营山村</v>
          </cell>
          <cell r="I259" t="str">
            <v>道路维护</v>
          </cell>
        </row>
        <row r="260">
          <cell r="F260" t="str">
            <v>51052119671228829X</v>
          </cell>
          <cell r="G260" t="str">
            <v>2021.1-2021.12</v>
          </cell>
          <cell r="H260" t="str">
            <v>营山村</v>
          </cell>
          <cell r="I260" t="str">
            <v>道路维护</v>
          </cell>
        </row>
        <row r="261">
          <cell r="F261" t="str">
            <v>510521197012048302</v>
          </cell>
          <cell r="G261" t="str">
            <v>2021.1-2021.12</v>
          </cell>
          <cell r="H261" t="str">
            <v>营山村</v>
          </cell>
          <cell r="I261" t="str">
            <v>道路维护</v>
          </cell>
        </row>
        <row r="262">
          <cell r="F262" t="str">
            <v>510521196202038282</v>
          </cell>
          <cell r="G262" t="str">
            <v>2021.1-2021.12</v>
          </cell>
          <cell r="H262" t="str">
            <v>营山村</v>
          </cell>
          <cell r="I262" t="str">
            <v>道路维护</v>
          </cell>
        </row>
        <row r="263">
          <cell r="F263" t="str">
            <v>510521196804098274</v>
          </cell>
          <cell r="G263" t="str">
            <v>2021.1-2021.12</v>
          </cell>
          <cell r="H263" t="str">
            <v>营山村</v>
          </cell>
          <cell r="I263" t="str">
            <v>道路维护</v>
          </cell>
        </row>
        <row r="264">
          <cell r="F264" t="str">
            <v>53038119810318096X</v>
          </cell>
          <cell r="G264" t="str">
            <v>2021.1-2021.12</v>
          </cell>
          <cell r="H264" t="str">
            <v>营山村</v>
          </cell>
          <cell r="I264" t="str">
            <v>道路维护</v>
          </cell>
        </row>
        <row r="265">
          <cell r="F265" t="str">
            <v>510521196810038278</v>
          </cell>
          <cell r="G265" t="str">
            <v>2021.1-2021.12</v>
          </cell>
          <cell r="H265" t="str">
            <v>营山村</v>
          </cell>
          <cell r="I265" t="str">
            <v>道路维护</v>
          </cell>
        </row>
        <row r="266">
          <cell r="F266" t="str">
            <v>510521196402098300</v>
          </cell>
          <cell r="G266" t="str">
            <v>2021.1-2021.12</v>
          </cell>
          <cell r="H266" t="str">
            <v>营山村</v>
          </cell>
          <cell r="I266" t="str">
            <v>道路维护</v>
          </cell>
        </row>
        <row r="267">
          <cell r="F267" t="str">
            <v>510521197501057576</v>
          </cell>
          <cell r="G267" t="str">
            <v>2021.1-2021.12</v>
          </cell>
          <cell r="H267" t="str">
            <v>建设村</v>
          </cell>
          <cell r="I267" t="str">
            <v>道路维护</v>
          </cell>
        </row>
        <row r="268">
          <cell r="F268" t="str">
            <v>510521196511217583</v>
          </cell>
          <cell r="G268" t="str">
            <v>2021.1-2021.12</v>
          </cell>
          <cell r="H268" t="str">
            <v>建设村</v>
          </cell>
          <cell r="I268" t="str">
            <v>道路维护</v>
          </cell>
        </row>
        <row r="269">
          <cell r="F269" t="str">
            <v>51052119730208757X</v>
          </cell>
          <cell r="G269" t="str">
            <v>2021.1-2021.12</v>
          </cell>
          <cell r="H269" t="str">
            <v>建设村</v>
          </cell>
          <cell r="I269" t="str">
            <v>道路维护</v>
          </cell>
        </row>
        <row r="270">
          <cell r="F270" t="str">
            <v>510521196308037659</v>
          </cell>
          <cell r="G270" t="str">
            <v>2021.1-2021.12</v>
          </cell>
          <cell r="H270" t="str">
            <v>建设村</v>
          </cell>
          <cell r="I270" t="str">
            <v>道路维护</v>
          </cell>
        </row>
        <row r="271">
          <cell r="F271" t="str">
            <v>510521197207187599</v>
          </cell>
          <cell r="G271" t="str">
            <v>2021.1-2021.12</v>
          </cell>
          <cell r="H271" t="str">
            <v>建设村</v>
          </cell>
          <cell r="I271" t="str">
            <v>道路维护</v>
          </cell>
        </row>
        <row r="272">
          <cell r="F272" t="str">
            <v>510521197504297604</v>
          </cell>
          <cell r="G272" t="str">
            <v>2021.1-2021.12</v>
          </cell>
          <cell r="H272" t="str">
            <v>建设村</v>
          </cell>
          <cell r="I272" t="str">
            <v>道路维护</v>
          </cell>
        </row>
        <row r="273">
          <cell r="F273" t="str">
            <v>51052119650715732X</v>
          </cell>
          <cell r="G273" t="str">
            <v>2021.1-2021.12</v>
          </cell>
          <cell r="H273" t="str">
            <v>天全村</v>
          </cell>
          <cell r="I273" t="str">
            <v>道路维护</v>
          </cell>
        </row>
        <row r="274">
          <cell r="F274" t="str">
            <v>510521197311197658</v>
          </cell>
          <cell r="G274" t="str">
            <v>2021.1-2021.12</v>
          </cell>
          <cell r="H274" t="str">
            <v>天全村</v>
          </cell>
          <cell r="I274" t="str">
            <v>道路维护</v>
          </cell>
        </row>
        <row r="275">
          <cell r="F275" t="str">
            <v>510521198906301885</v>
          </cell>
          <cell r="G275" t="str">
            <v>2021.1-2021.12</v>
          </cell>
          <cell r="H275" t="str">
            <v>天全村</v>
          </cell>
          <cell r="I275" t="str">
            <v>道路维护</v>
          </cell>
        </row>
        <row r="276">
          <cell r="F276" t="str">
            <v>510521196402077657</v>
          </cell>
          <cell r="G276" t="str">
            <v>2021.1-2021.12</v>
          </cell>
          <cell r="H276" t="str">
            <v>天全村</v>
          </cell>
          <cell r="I276" t="str">
            <v>道路维护</v>
          </cell>
        </row>
        <row r="277">
          <cell r="F277" t="str">
            <v>510521197404297658</v>
          </cell>
          <cell r="G277" t="str">
            <v>2021.1-2021.12</v>
          </cell>
          <cell r="H277" t="str">
            <v>天全村</v>
          </cell>
          <cell r="I277" t="str">
            <v>道路维护</v>
          </cell>
        </row>
        <row r="278">
          <cell r="F278" t="str">
            <v>510521196309227577</v>
          </cell>
          <cell r="G278" t="str">
            <v>2021.1-2021.12</v>
          </cell>
          <cell r="H278" t="str">
            <v>天全村</v>
          </cell>
          <cell r="I278" t="str">
            <v>道路维护</v>
          </cell>
        </row>
        <row r="279">
          <cell r="F279" t="str">
            <v>510521196605167660</v>
          </cell>
          <cell r="G279" t="str">
            <v>2021.1-2021.12</v>
          </cell>
          <cell r="H279" t="str">
            <v>天全村</v>
          </cell>
          <cell r="I279" t="str">
            <v>道路维护</v>
          </cell>
        </row>
        <row r="280">
          <cell r="F280" t="str">
            <v>510521197006257650</v>
          </cell>
          <cell r="G280" t="str">
            <v>2021.1-2021.12</v>
          </cell>
          <cell r="H280" t="str">
            <v>天全村</v>
          </cell>
          <cell r="I280" t="str">
            <v>道路维护</v>
          </cell>
        </row>
        <row r="281">
          <cell r="F281" t="str">
            <v>510521197001097571</v>
          </cell>
          <cell r="G281" t="str">
            <v>2021.1-2021.12</v>
          </cell>
          <cell r="H281" t="str">
            <v>天全村</v>
          </cell>
          <cell r="I281" t="str">
            <v>道路维护</v>
          </cell>
        </row>
        <row r="282">
          <cell r="F282" t="str">
            <v>510521196909248275</v>
          </cell>
          <cell r="G282" t="str">
            <v>2021.1-2021.12</v>
          </cell>
          <cell r="H282" t="str">
            <v>红旗村</v>
          </cell>
          <cell r="I282" t="str">
            <v>道路维护</v>
          </cell>
        </row>
        <row r="283">
          <cell r="F283" t="str">
            <v>510521196305238279</v>
          </cell>
          <cell r="G283" t="str">
            <v>2021.1-2021.12</v>
          </cell>
          <cell r="H283" t="str">
            <v>红旗村</v>
          </cell>
          <cell r="I283" t="str">
            <v>道路维护</v>
          </cell>
        </row>
        <row r="284">
          <cell r="F284" t="str">
            <v>510521196206148278</v>
          </cell>
          <cell r="G284" t="str">
            <v>2021.1-2021.12</v>
          </cell>
          <cell r="H284" t="str">
            <v>红旗村</v>
          </cell>
          <cell r="I284" t="str">
            <v>道路维护</v>
          </cell>
        </row>
        <row r="285">
          <cell r="F285" t="str">
            <v>510521197508068286</v>
          </cell>
          <cell r="G285" t="str">
            <v>2021.1-2021.12</v>
          </cell>
          <cell r="H285" t="str">
            <v>红旗村</v>
          </cell>
          <cell r="I285" t="str">
            <v>道路维护</v>
          </cell>
        </row>
        <row r="286">
          <cell r="F286" t="str">
            <v>510521196509018278</v>
          </cell>
          <cell r="G286" t="str">
            <v>2021.1-2021.12</v>
          </cell>
          <cell r="H286" t="str">
            <v>红旗村</v>
          </cell>
          <cell r="I286" t="str">
            <v>道路维护</v>
          </cell>
        </row>
        <row r="287">
          <cell r="F287" t="str">
            <v>510521198304047584</v>
          </cell>
          <cell r="G287" t="str">
            <v>2021.1-2021.12</v>
          </cell>
          <cell r="H287" t="str">
            <v>红旗村</v>
          </cell>
          <cell r="I287" t="str">
            <v>道路维护</v>
          </cell>
        </row>
        <row r="288">
          <cell r="F288" t="str">
            <v>532231200107020915</v>
          </cell>
          <cell r="G288" t="str">
            <v>2021.1-2021.12</v>
          </cell>
          <cell r="H288" t="str">
            <v>红旗村</v>
          </cell>
          <cell r="I288" t="str">
            <v>道路维护</v>
          </cell>
        </row>
        <row r="289">
          <cell r="F289" t="str">
            <v>510521196604248303</v>
          </cell>
          <cell r="G289" t="str">
            <v>2021.1-2021.12</v>
          </cell>
          <cell r="H289" t="str">
            <v>红旗村</v>
          </cell>
          <cell r="I289" t="str">
            <v>道路维护</v>
          </cell>
        </row>
        <row r="290">
          <cell r="F290" t="str">
            <v>51052119700524281X</v>
          </cell>
          <cell r="G290" t="str">
            <v>2021.1-2021.12</v>
          </cell>
          <cell r="H290" t="str">
            <v>华通村</v>
          </cell>
          <cell r="I290" t="str">
            <v>保洁保绿</v>
          </cell>
        </row>
        <row r="291">
          <cell r="F291" t="str">
            <v>510521196406012834</v>
          </cell>
          <cell r="G291" t="str">
            <v>2021.1-2021.12</v>
          </cell>
          <cell r="H291" t="str">
            <v>华通村</v>
          </cell>
          <cell r="I291" t="str">
            <v>保洁保绿</v>
          </cell>
        </row>
        <row r="292">
          <cell r="F292" t="str">
            <v>510521196205112812</v>
          </cell>
          <cell r="G292" t="str">
            <v>2021.1-2021.12</v>
          </cell>
          <cell r="H292" t="str">
            <v>华通村</v>
          </cell>
          <cell r="I292" t="str">
            <v>保洁保绿</v>
          </cell>
        </row>
        <row r="293">
          <cell r="F293" t="str">
            <v>51052119620129281X</v>
          </cell>
          <cell r="G293" t="str">
            <v>2021.1-2021.12</v>
          </cell>
          <cell r="H293" t="str">
            <v>华通村</v>
          </cell>
          <cell r="I293" t="str">
            <v>保洁保绿</v>
          </cell>
        </row>
        <row r="294">
          <cell r="F294" t="str">
            <v>510521197001202829</v>
          </cell>
          <cell r="G294" t="str">
            <v>2021.1-2021.12</v>
          </cell>
          <cell r="H294" t="str">
            <v>华通村</v>
          </cell>
          <cell r="I294" t="str">
            <v>保洁保绿</v>
          </cell>
        </row>
        <row r="295">
          <cell r="F295" t="str">
            <v>510521197309292832</v>
          </cell>
          <cell r="G295" t="str">
            <v>2021.1-2021.12</v>
          </cell>
          <cell r="H295" t="str">
            <v>华通村</v>
          </cell>
          <cell r="I295" t="str">
            <v>保洁保绿</v>
          </cell>
        </row>
        <row r="296">
          <cell r="F296" t="str">
            <v>510521197211072831</v>
          </cell>
          <cell r="G296" t="str">
            <v>2021.1-2021.12</v>
          </cell>
          <cell r="H296" t="str">
            <v>华通村</v>
          </cell>
          <cell r="I296" t="str">
            <v>保洁保绿</v>
          </cell>
        </row>
        <row r="297">
          <cell r="F297" t="str">
            <v>510521196502172811</v>
          </cell>
          <cell r="G297" t="str">
            <v>2021.1-2021.12</v>
          </cell>
          <cell r="H297" t="str">
            <v>华通村</v>
          </cell>
          <cell r="I297" t="str">
            <v>保洁保绿</v>
          </cell>
        </row>
        <row r="298">
          <cell r="F298" t="str">
            <v>510521196802092821</v>
          </cell>
          <cell r="G298" t="str">
            <v>2021.1-2021.12</v>
          </cell>
          <cell r="H298" t="str">
            <v>华通村</v>
          </cell>
          <cell r="I298" t="str">
            <v>保洁保绿</v>
          </cell>
        </row>
        <row r="299">
          <cell r="F299" t="str">
            <v>510521196310112128</v>
          </cell>
          <cell r="G299" t="str">
            <v>2021.1-2021.12</v>
          </cell>
          <cell r="H299" t="str">
            <v>华通村</v>
          </cell>
          <cell r="I299" t="str">
            <v>保洁保绿</v>
          </cell>
        </row>
        <row r="300">
          <cell r="F300" t="str">
            <v>510521196607302811</v>
          </cell>
          <cell r="G300" t="str">
            <v>2021.1-2021.12</v>
          </cell>
          <cell r="H300" t="str">
            <v>华通村</v>
          </cell>
          <cell r="I300" t="str">
            <v>保洁保绿</v>
          </cell>
        </row>
        <row r="301">
          <cell r="F301" t="str">
            <v>510521197909272819</v>
          </cell>
          <cell r="G301" t="str">
            <v>2021.1-2021.12</v>
          </cell>
          <cell r="H301" t="str">
            <v>华通村</v>
          </cell>
          <cell r="I301" t="str">
            <v>保洁保绿</v>
          </cell>
        </row>
        <row r="302">
          <cell r="F302" t="str">
            <v>510521196311172819</v>
          </cell>
          <cell r="G302" t="str">
            <v>2021.1-2021.12</v>
          </cell>
          <cell r="H302" t="str">
            <v>华通村</v>
          </cell>
          <cell r="I302" t="str">
            <v>保洁保绿</v>
          </cell>
        </row>
        <row r="303">
          <cell r="F303" t="str">
            <v>510521197110202748</v>
          </cell>
          <cell r="G303" t="str">
            <v>2021.1-2021.12</v>
          </cell>
          <cell r="H303" t="str">
            <v>华通村</v>
          </cell>
          <cell r="I303" t="str">
            <v>保洁保绿</v>
          </cell>
        </row>
        <row r="304">
          <cell r="F304" t="str">
            <v>510521197409162816</v>
          </cell>
          <cell r="G304" t="str">
            <v>2021.1-2021.12</v>
          </cell>
          <cell r="H304" t="str">
            <v>金鱼村</v>
          </cell>
          <cell r="I304" t="str">
            <v>道路维护</v>
          </cell>
        </row>
        <row r="305">
          <cell r="F305" t="str">
            <v>510521196312052819</v>
          </cell>
          <cell r="G305" t="str">
            <v>2021.1-2021.12</v>
          </cell>
          <cell r="H305" t="str">
            <v>金鱼村</v>
          </cell>
          <cell r="I305" t="str">
            <v>道路维护</v>
          </cell>
        </row>
        <row r="306">
          <cell r="F306" t="str">
            <v>510521196908022813</v>
          </cell>
          <cell r="G306" t="str">
            <v>2021.1-2021.12</v>
          </cell>
          <cell r="H306" t="str">
            <v>金鱼村</v>
          </cell>
          <cell r="I306" t="str">
            <v>保洁保绿</v>
          </cell>
        </row>
        <row r="307">
          <cell r="F307" t="str">
            <v>510521196602152818</v>
          </cell>
          <cell r="G307" t="str">
            <v>2021.1-2021.12</v>
          </cell>
          <cell r="H307" t="str">
            <v>金鱼村</v>
          </cell>
          <cell r="I307" t="str">
            <v>保洁保绿</v>
          </cell>
        </row>
        <row r="308">
          <cell r="F308" t="str">
            <v>510521196203052828</v>
          </cell>
          <cell r="G308" t="str">
            <v>2021.1-2021.12</v>
          </cell>
          <cell r="H308" t="str">
            <v>金鱼村</v>
          </cell>
          <cell r="I308" t="str">
            <v>保洁保绿</v>
          </cell>
        </row>
        <row r="309">
          <cell r="F309" t="str">
            <v>510521196708092817</v>
          </cell>
          <cell r="G309" t="str">
            <v>2021.1-2021.12</v>
          </cell>
          <cell r="H309" t="str">
            <v>金鱼村</v>
          </cell>
          <cell r="I309" t="str">
            <v>社会治安协管</v>
          </cell>
        </row>
        <row r="310">
          <cell r="F310" t="str">
            <v>510521196708212532</v>
          </cell>
          <cell r="G310" t="str">
            <v>2021.1-2021.12</v>
          </cell>
          <cell r="H310" t="str">
            <v>阳高村</v>
          </cell>
          <cell r="I310" t="str">
            <v>保洁保绿</v>
          </cell>
        </row>
        <row r="311">
          <cell r="F311" t="str">
            <v>510521196909282553</v>
          </cell>
          <cell r="G311" t="str">
            <v>2021.6-2021.12</v>
          </cell>
          <cell r="H311" t="str">
            <v>宝丰村</v>
          </cell>
          <cell r="I311" t="str">
            <v>保洁保绿</v>
          </cell>
        </row>
        <row r="312">
          <cell r="F312" t="str">
            <v>510521197302192556</v>
          </cell>
          <cell r="G312" t="str">
            <v>2021.1-2021.12</v>
          </cell>
          <cell r="H312" t="str">
            <v>阳高村</v>
          </cell>
          <cell r="I312" t="str">
            <v>保洁保绿</v>
          </cell>
        </row>
        <row r="313">
          <cell r="F313" t="str">
            <v>510521197209122537</v>
          </cell>
          <cell r="G313" t="str">
            <v>2021.1-2021.12</v>
          </cell>
          <cell r="H313" t="str">
            <v>阳高村</v>
          </cell>
          <cell r="I313" t="str">
            <v>保洁保绿</v>
          </cell>
        </row>
        <row r="314">
          <cell r="F314" t="str">
            <v>510521196303092552</v>
          </cell>
          <cell r="G314" t="str">
            <v>2021.1-2021.12</v>
          </cell>
          <cell r="H314" t="str">
            <v>阳高村</v>
          </cell>
          <cell r="I314" t="str">
            <v>保洁保绿</v>
          </cell>
        </row>
        <row r="315">
          <cell r="F315" t="str">
            <v>510521197409112667</v>
          </cell>
          <cell r="G315" t="str">
            <v>2021.1-2021.12</v>
          </cell>
          <cell r="H315" t="str">
            <v>阳高村</v>
          </cell>
          <cell r="I315" t="str">
            <v>保洁保绿</v>
          </cell>
        </row>
        <row r="316">
          <cell r="F316" t="str">
            <v>510521196910142566</v>
          </cell>
          <cell r="G316" t="str">
            <v>2021.1-2021.12</v>
          </cell>
          <cell r="H316" t="str">
            <v>阳高村</v>
          </cell>
          <cell r="I316" t="str">
            <v>保洁保绿</v>
          </cell>
        </row>
        <row r="317">
          <cell r="F317" t="str">
            <v>510521196501222370</v>
          </cell>
          <cell r="G317" t="str">
            <v>2021.1-2021.5</v>
          </cell>
          <cell r="H317" t="str">
            <v>大江村</v>
          </cell>
          <cell r="I317" t="str">
            <v>保洁保绿</v>
          </cell>
        </row>
        <row r="318">
          <cell r="F318" t="str">
            <v>510521196706112378</v>
          </cell>
          <cell r="G318" t="str">
            <v>2021.1-2021.12</v>
          </cell>
          <cell r="H318" t="str">
            <v>大江村</v>
          </cell>
          <cell r="I318" t="str">
            <v>保洁保绿</v>
          </cell>
        </row>
        <row r="319">
          <cell r="F319" t="str">
            <v>510521196603132413</v>
          </cell>
          <cell r="G319" t="str">
            <v>2021.1-2021.12</v>
          </cell>
          <cell r="H319" t="str">
            <v>大江村</v>
          </cell>
          <cell r="I319" t="str">
            <v>保洁保绿</v>
          </cell>
        </row>
        <row r="320">
          <cell r="F320" t="str">
            <v>510521197306252376</v>
          </cell>
          <cell r="G320" t="str">
            <v>2021.1-2021.12</v>
          </cell>
          <cell r="H320" t="str">
            <v>大江村</v>
          </cell>
          <cell r="I320" t="str">
            <v>保洁保绿</v>
          </cell>
        </row>
        <row r="321">
          <cell r="F321" t="str">
            <v>510521196403052371</v>
          </cell>
          <cell r="G321" t="str">
            <v>2021.1-2021.12</v>
          </cell>
          <cell r="H321" t="str">
            <v>大江村</v>
          </cell>
          <cell r="I321" t="str">
            <v>保洁保绿</v>
          </cell>
        </row>
        <row r="322">
          <cell r="F322" t="str">
            <v>51052119720823246X</v>
          </cell>
          <cell r="G322" t="str">
            <v>2021.1-2021.12</v>
          </cell>
          <cell r="H322" t="str">
            <v>大江村</v>
          </cell>
          <cell r="I322" t="str">
            <v>保洁保绿</v>
          </cell>
        </row>
        <row r="323">
          <cell r="F323" t="str">
            <v>510521197106062375</v>
          </cell>
          <cell r="G323" t="str">
            <v>2021.1-2021.12</v>
          </cell>
          <cell r="H323" t="str">
            <v>共和村</v>
          </cell>
          <cell r="I323" t="str">
            <v>保洁保绿</v>
          </cell>
        </row>
        <row r="324">
          <cell r="F324" t="str">
            <v>510521197002142821</v>
          </cell>
          <cell r="G324" t="str">
            <v>2021.1-2021.12</v>
          </cell>
          <cell r="H324" t="str">
            <v>共和村</v>
          </cell>
          <cell r="I324" t="str">
            <v>保洁保绿</v>
          </cell>
        </row>
        <row r="325">
          <cell r="F325" t="str">
            <v>510521197510252410</v>
          </cell>
          <cell r="G325" t="str">
            <v>2021.1-2021.12</v>
          </cell>
          <cell r="H325" t="str">
            <v>共和村</v>
          </cell>
          <cell r="I325" t="str">
            <v>保洁保绿</v>
          </cell>
        </row>
        <row r="326">
          <cell r="F326" t="str">
            <v>510521197509202416</v>
          </cell>
          <cell r="G326" t="str">
            <v>2021.1-2021.12</v>
          </cell>
          <cell r="H326" t="str">
            <v>共和村</v>
          </cell>
          <cell r="I326" t="str">
            <v>保洁保绿</v>
          </cell>
        </row>
        <row r="327">
          <cell r="F327" t="str">
            <v>510521197205292811</v>
          </cell>
          <cell r="G327" t="str">
            <v>2021.1-2021.12</v>
          </cell>
          <cell r="H327" t="str">
            <v>共和村</v>
          </cell>
          <cell r="I327" t="str">
            <v>保洁保绿</v>
          </cell>
        </row>
        <row r="328">
          <cell r="F328" t="str">
            <v>510521197709152812</v>
          </cell>
          <cell r="G328" t="str">
            <v>2021.1-2021.12</v>
          </cell>
          <cell r="H328" t="str">
            <v>共和村</v>
          </cell>
          <cell r="I328" t="str">
            <v>保洁保绿</v>
          </cell>
        </row>
        <row r="329">
          <cell r="F329" t="str">
            <v>510521196605202374</v>
          </cell>
          <cell r="G329" t="str">
            <v>2021.1-2021.12</v>
          </cell>
          <cell r="H329" t="str">
            <v>共和村</v>
          </cell>
          <cell r="I329" t="str">
            <v>保洁保绿</v>
          </cell>
        </row>
        <row r="330">
          <cell r="F330" t="str">
            <v>510521196206032814</v>
          </cell>
          <cell r="G330" t="str">
            <v>2021.1-2021.12</v>
          </cell>
          <cell r="H330" t="str">
            <v>共和村</v>
          </cell>
          <cell r="I330" t="str">
            <v>保洁保绿</v>
          </cell>
        </row>
        <row r="331">
          <cell r="F331" t="str">
            <v>510521196403232372</v>
          </cell>
          <cell r="G331" t="str">
            <v>2021.1-2021.12</v>
          </cell>
          <cell r="H331" t="str">
            <v>共和村</v>
          </cell>
          <cell r="I331" t="str">
            <v>保洁保绿</v>
          </cell>
        </row>
        <row r="332">
          <cell r="F332" t="str">
            <v>511028197206174823</v>
          </cell>
          <cell r="G332" t="str">
            <v>2021.1-2021.12</v>
          </cell>
          <cell r="H332" t="str">
            <v>共和村</v>
          </cell>
          <cell r="I332" t="str">
            <v>保洁保绿</v>
          </cell>
        </row>
        <row r="333">
          <cell r="F333" t="str">
            <v>510521196307042376</v>
          </cell>
          <cell r="G333" t="str">
            <v>2021.1-2021.12</v>
          </cell>
          <cell r="H333" t="str">
            <v>共和村</v>
          </cell>
          <cell r="I333" t="str">
            <v>保洁保绿</v>
          </cell>
        </row>
        <row r="334">
          <cell r="F334" t="str">
            <v>510521196707102382</v>
          </cell>
          <cell r="G334" t="str">
            <v>2021.1-2021.12</v>
          </cell>
          <cell r="H334" t="str">
            <v>共和村</v>
          </cell>
          <cell r="I334" t="str">
            <v>保洁保绿</v>
          </cell>
        </row>
        <row r="335">
          <cell r="F335" t="str">
            <v>510521198506172586</v>
          </cell>
          <cell r="G335" t="str">
            <v>2021.1-2021.12</v>
          </cell>
          <cell r="H335" t="str">
            <v>共和村</v>
          </cell>
          <cell r="I335" t="str">
            <v>保洁保绿</v>
          </cell>
        </row>
        <row r="336">
          <cell r="F336" t="str">
            <v>510521196612122372</v>
          </cell>
          <cell r="G336" t="str">
            <v>2021.1-2021.12</v>
          </cell>
          <cell r="H336" t="str">
            <v>玉田村</v>
          </cell>
          <cell r="I336" t="str">
            <v>保洁保绿</v>
          </cell>
        </row>
        <row r="337">
          <cell r="F337" t="str">
            <v>510521196403192374</v>
          </cell>
          <cell r="G337" t="str">
            <v>2021.1-2021.12</v>
          </cell>
          <cell r="H337" t="str">
            <v>玉田村</v>
          </cell>
          <cell r="I337" t="str">
            <v>保洁保绿</v>
          </cell>
        </row>
        <row r="338">
          <cell r="F338" t="str">
            <v>510521196511252370</v>
          </cell>
          <cell r="G338" t="str">
            <v>2021.1-2021.12</v>
          </cell>
          <cell r="H338" t="str">
            <v>玉田村</v>
          </cell>
          <cell r="I338" t="str">
            <v>保洁保绿</v>
          </cell>
        </row>
        <row r="339">
          <cell r="F339" t="str">
            <v>510521196206012389</v>
          </cell>
          <cell r="G339" t="str">
            <v>2021.1-2021.12</v>
          </cell>
          <cell r="H339" t="str">
            <v>玉田村</v>
          </cell>
          <cell r="I339" t="str">
            <v>保洁保绿</v>
          </cell>
        </row>
        <row r="340">
          <cell r="F340" t="str">
            <v>510521196306232370</v>
          </cell>
          <cell r="G340" t="str">
            <v>2021.1-2021.12</v>
          </cell>
          <cell r="H340" t="str">
            <v>玉田村</v>
          </cell>
          <cell r="I340" t="str">
            <v>保洁保绿</v>
          </cell>
        </row>
        <row r="341">
          <cell r="F341" t="str">
            <v>510521197201062410</v>
          </cell>
          <cell r="G341" t="str">
            <v>2021.1-2021.12</v>
          </cell>
          <cell r="H341" t="str">
            <v>玉田村</v>
          </cell>
          <cell r="I341" t="str">
            <v>保洁保绿</v>
          </cell>
        </row>
        <row r="342">
          <cell r="F342" t="str">
            <v>51052119630713238X</v>
          </cell>
          <cell r="G342" t="str">
            <v>2021.1-2021.12</v>
          </cell>
          <cell r="H342" t="str">
            <v>玉田村</v>
          </cell>
          <cell r="I342" t="str">
            <v>保洁保绿</v>
          </cell>
        </row>
        <row r="343">
          <cell r="F343" t="str">
            <v>510521196710022543</v>
          </cell>
          <cell r="G343" t="str">
            <v>2021.1-2021.12</v>
          </cell>
          <cell r="H343" t="str">
            <v>玉田村</v>
          </cell>
          <cell r="I343" t="str">
            <v>保洁保绿</v>
          </cell>
        </row>
        <row r="344">
          <cell r="F344" t="str">
            <v>510521197904172384</v>
          </cell>
          <cell r="G344" t="str">
            <v>2021.1-2021.12</v>
          </cell>
          <cell r="H344" t="str">
            <v>玉田村</v>
          </cell>
          <cell r="I344" t="str">
            <v>保洁保绿</v>
          </cell>
        </row>
        <row r="345">
          <cell r="F345" t="str">
            <v>510521196901012372</v>
          </cell>
          <cell r="G345" t="str">
            <v>2021.1-2021.12</v>
          </cell>
          <cell r="H345" t="str">
            <v>玉田村</v>
          </cell>
          <cell r="I345" t="str">
            <v>保洁保绿</v>
          </cell>
        </row>
        <row r="346">
          <cell r="F346" t="str">
            <v>510521200110058031</v>
          </cell>
          <cell r="G346" t="str">
            <v>2021.1-2021.12</v>
          </cell>
          <cell r="H346" t="str">
            <v>玉田村</v>
          </cell>
          <cell r="I346" t="str">
            <v>保洁保绿</v>
          </cell>
        </row>
        <row r="347">
          <cell r="F347" t="str">
            <v>510521196604022398</v>
          </cell>
          <cell r="G347" t="str">
            <v>2021.1-2021.12</v>
          </cell>
          <cell r="H347" t="str">
            <v>玉田村</v>
          </cell>
          <cell r="I347" t="str">
            <v>保洁保绿</v>
          </cell>
        </row>
        <row r="348">
          <cell r="F348" t="str">
            <v>510521197012203149</v>
          </cell>
          <cell r="G348" t="str">
            <v>2021.7.1-2021.12.31</v>
          </cell>
          <cell r="H348" t="str">
            <v>共和村</v>
          </cell>
          <cell r="I348" t="str">
            <v>保洁保绿</v>
          </cell>
        </row>
        <row r="349">
          <cell r="F349" t="str">
            <v>510521196505072824</v>
          </cell>
          <cell r="G349" t="str">
            <v>2021.7.1-2021.12.31</v>
          </cell>
          <cell r="H349" t="str">
            <v>共和村</v>
          </cell>
          <cell r="I349" t="str">
            <v>保洁保绿</v>
          </cell>
        </row>
        <row r="350">
          <cell r="F350" t="str">
            <v>510521196905122827</v>
          </cell>
          <cell r="G350" t="str">
            <v>2021.7.1-2021.12.31</v>
          </cell>
          <cell r="H350" t="str">
            <v>永安社区-阳湾砖场</v>
          </cell>
          <cell r="I350" t="str">
            <v>保洁保绿</v>
          </cell>
        </row>
        <row r="351">
          <cell r="F351" t="str">
            <v>510521196510222380</v>
          </cell>
          <cell r="G351" t="str">
            <v>2021.7.1-2021.12.31</v>
          </cell>
          <cell r="H351" t="str">
            <v>十中→梁山→板昌屋基高速路洞口</v>
          </cell>
          <cell r="I351" t="str">
            <v>保洁保绿</v>
          </cell>
        </row>
        <row r="352">
          <cell r="F352" t="str">
            <v>510521198405222543</v>
          </cell>
          <cell r="G352" t="str">
            <v>2021.7.1-2021.12.31</v>
          </cell>
          <cell r="H352" t="str">
            <v>长林村尖山子到沙湾</v>
          </cell>
          <cell r="I352" t="str">
            <v>保洁保绿</v>
          </cell>
        </row>
        <row r="353">
          <cell r="F353" t="str">
            <v>510521197303212846</v>
          </cell>
          <cell r="G353" t="str">
            <v>2021.1-2021.12</v>
          </cell>
          <cell r="H353" t="str">
            <v>玉田村</v>
          </cell>
          <cell r="I353" t="str">
            <v>保洁保绿</v>
          </cell>
        </row>
        <row r="354">
          <cell r="F354" t="str">
            <v>510521196411302537</v>
          </cell>
          <cell r="G354" t="str">
            <v>2021.1-2021.12</v>
          </cell>
          <cell r="H354" t="str">
            <v>红木村</v>
          </cell>
          <cell r="I354" t="str">
            <v>保洁保绿</v>
          </cell>
        </row>
        <row r="355">
          <cell r="F355" t="str">
            <v>510521197303062534</v>
          </cell>
          <cell r="G355" t="str">
            <v>2021.1-2021.12</v>
          </cell>
          <cell r="H355" t="str">
            <v>红木村</v>
          </cell>
          <cell r="I355" t="str">
            <v>保洁保绿</v>
          </cell>
        </row>
        <row r="356">
          <cell r="F356" t="str">
            <v>510521197109182532</v>
          </cell>
          <cell r="G356" t="str">
            <v>2021.1-2021.12</v>
          </cell>
          <cell r="H356" t="str">
            <v>红木村</v>
          </cell>
          <cell r="I356" t="str">
            <v>保洁保绿</v>
          </cell>
        </row>
        <row r="357">
          <cell r="F357" t="str">
            <v>510521196506122547</v>
          </cell>
          <cell r="G357" t="str">
            <v>2021.1-2021.12</v>
          </cell>
          <cell r="H357" t="str">
            <v>红木村</v>
          </cell>
          <cell r="I357" t="str">
            <v>保洁保绿</v>
          </cell>
        </row>
        <row r="358">
          <cell r="F358" t="str">
            <v>510521196302102544</v>
          </cell>
          <cell r="G358" t="str">
            <v>2021.1-2021.12</v>
          </cell>
          <cell r="H358" t="str">
            <v>红木村</v>
          </cell>
          <cell r="I358" t="str">
            <v>保洁保绿</v>
          </cell>
        </row>
        <row r="359">
          <cell r="F359" t="str">
            <v>510521196312252562</v>
          </cell>
          <cell r="G359" t="str">
            <v>2021.1-2021.12</v>
          </cell>
          <cell r="H359" t="str">
            <v>红木村</v>
          </cell>
          <cell r="I359" t="str">
            <v>保洁保绿</v>
          </cell>
        </row>
        <row r="360">
          <cell r="F360" t="str">
            <v>51052119940531253X</v>
          </cell>
          <cell r="G360" t="str">
            <v>2021.1-2021.12</v>
          </cell>
          <cell r="H360" t="str">
            <v>宝丰村</v>
          </cell>
          <cell r="I360" t="str">
            <v>保洁保绿</v>
          </cell>
        </row>
        <row r="361">
          <cell r="F361" t="str">
            <v>510521197004032589</v>
          </cell>
          <cell r="G361" t="str">
            <v>2021.1-2021.12</v>
          </cell>
          <cell r="H361" t="str">
            <v>宝丰村</v>
          </cell>
          <cell r="I361" t="str">
            <v>保洁保绿</v>
          </cell>
        </row>
        <row r="362">
          <cell r="F362" t="str">
            <v>510521196305262535</v>
          </cell>
          <cell r="G362" t="str">
            <v>2021.1-2021.12</v>
          </cell>
          <cell r="H362" t="str">
            <v>宝丰村</v>
          </cell>
          <cell r="I362" t="str">
            <v>保洁保绿</v>
          </cell>
        </row>
        <row r="363">
          <cell r="F363" t="str">
            <v>51052119780615254X</v>
          </cell>
          <cell r="G363" t="str">
            <v>2021.1-2021.12</v>
          </cell>
          <cell r="H363" t="str">
            <v>宝丰村</v>
          </cell>
          <cell r="I363" t="str">
            <v>保洁保绿</v>
          </cell>
        </row>
        <row r="364">
          <cell r="F364" t="str">
            <v>510521196802182536</v>
          </cell>
          <cell r="G364" t="str">
            <v>2021.1-2021.12</v>
          </cell>
          <cell r="H364" t="str">
            <v>宝丰村</v>
          </cell>
          <cell r="I364" t="str">
            <v>保洁保绿</v>
          </cell>
        </row>
        <row r="365">
          <cell r="F365" t="str">
            <v>510521196709092536</v>
          </cell>
          <cell r="G365" t="str">
            <v>2021.1-2021.12</v>
          </cell>
          <cell r="H365" t="str">
            <v>宝丰村</v>
          </cell>
          <cell r="I365" t="str">
            <v>保洁保绿</v>
          </cell>
        </row>
        <row r="366">
          <cell r="F366" t="str">
            <v>522401197704217421</v>
          </cell>
          <cell r="G366" t="str">
            <v>2021.1-2021.12</v>
          </cell>
          <cell r="H366" t="str">
            <v>宝丰村</v>
          </cell>
          <cell r="I366" t="str">
            <v>保洁保绿</v>
          </cell>
        </row>
        <row r="367">
          <cell r="F367" t="str">
            <v>513427196901280620</v>
          </cell>
          <cell r="G367" t="str">
            <v>2021.1-2021.12</v>
          </cell>
          <cell r="H367" t="str">
            <v>宝丰村</v>
          </cell>
          <cell r="I367" t="str">
            <v>保洁保绿</v>
          </cell>
        </row>
        <row r="368">
          <cell r="F368" t="str">
            <v>510521197201082534</v>
          </cell>
          <cell r="G368" t="str">
            <v>2021.1-2021.5</v>
          </cell>
          <cell r="H368" t="str">
            <v>宝丰村</v>
          </cell>
          <cell r="I368" t="str">
            <v>保洁保绿</v>
          </cell>
        </row>
        <row r="369">
          <cell r="F369" t="str">
            <v>510521196812242547</v>
          </cell>
          <cell r="G369" t="str">
            <v>2021.1-2021.12</v>
          </cell>
          <cell r="H369" t="str">
            <v>宝丰村</v>
          </cell>
          <cell r="I369" t="str">
            <v>保洁保绿</v>
          </cell>
        </row>
        <row r="370">
          <cell r="F370" t="str">
            <v>510521196808142543</v>
          </cell>
          <cell r="G370" t="str">
            <v>2021.1-2021.12</v>
          </cell>
          <cell r="H370" t="str">
            <v>宝丰村</v>
          </cell>
          <cell r="I370" t="str">
            <v>保洁保绿</v>
          </cell>
        </row>
        <row r="371">
          <cell r="F371" t="str">
            <v>510521198303122554</v>
          </cell>
          <cell r="G371" t="str">
            <v>2021.1-2021.12</v>
          </cell>
          <cell r="H371" t="str">
            <v>宝丰村</v>
          </cell>
          <cell r="I371" t="str">
            <v>保洁保绿</v>
          </cell>
        </row>
        <row r="372">
          <cell r="F372" t="str">
            <v>510521197104032535</v>
          </cell>
          <cell r="G372" t="str">
            <v>2021.1-2021.12</v>
          </cell>
          <cell r="H372" t="str">
            <v>宝丰村</v>
          </cell>
          <cell r="I372" t="str">
            <v>保洁保绿</v>
          </cell>
        </row>
        <row r="373">
          <cell r="F373" t="str">
            <v>510521197905152828</v>
          </cell>
          <cell r="G373" t="str">
            <v>2021.1-2021.12</v>
          </cell>
          <cell r="H373" t="str">
            <v>柿子村</v>
          </cell>
          <cell r="I373" t="str">
            <v>保洁保绿</v>
          </cell>
        </row>
        <row r="374">
          <cell r="F374" t="str">
            <v>510521197112302814</v>
          </cell>
          <cell r="G374" t="str">
            <v>2021.1-2021.12</v>
          </cell>
          <cell r="H374" t="str">
            <v>柿子村</v>
          </cell>
          <cell r="I374" t="str">
            <v>保洁保绿</v>
          </cell>
        </row>
        <row r="375">
          <cell r="F375" t="str">
            <v>510521196802072812</v>
          </cell>
          <cell r="G375" t="str">
            <v>2021.1-2021.12</v>
          </cell>
          <cell r="H375" t="str">
            <v>柿子村</v>
          </cell>
          <cell r="I375" t="str">
            <v>道路维护</v>
          </cell>
        </row>
        <row r="376">
          <cell r="F376" t="str">
            <v>510521197302162760</v>
          </cell>
          <cell r="G376" t="str">
            <v>2021.1-2021.12</v>
          </cell>
          <cell r="H376" t="str">
            <v>柿子村</v>
          </cell>
          <cell r="I376" t="str">
            <v>保洁保绿</v>
          </cell>
        </row>
        <row r="377">
          <cell r="F377" t="str">
            <v>510521197005252815</v>
          </cell>
          <cell r="G377" t="str">
            <v>2021.1-2021.12</v>
          </cell>
          <cell r="H377" t="str">
            <v>柿子村</v>
          </cell>
          <cell r="I377" t="str">
            <v>道路维护</v>
          </cell>
        </row>
        <row r="378">
          <cell r="F378" t="str">
            <v>510521196403112821</v>
          </cell>
          <cell r="G378" t="str">
            <v>2021.1-2021.12</v>
          </cell>
          <cell r="H378" t="str">
            <v>柿子村</v>
          </cell>
          <cell r="I378" t="str">
            <v>保洁保绿</v>
          </cell>
        </row>
        <row r="379">
          <cell r="F379" t="str">
            <v>510521197905282817</v>
          </cell>
          <cell r="G379" t="str">
            <v>2021.1-2021.12</v>
          </cell>
          <cell r="H379" t="str">
            <v>柿子村</v>
          </cell>
          <cell r="I379" t="str">
            <v>道路维护</v>
          </cell>
        </row>
        <row r="380">
          <cell r="F380" t="str">
            <v>510521198903092598</v>
          </cell>
          <cell r="G380" t="str">
            <v>2021.1-2021.12</v>
          </cell>
          <cell r="H380" t="str">
            <v>柿子村</v>
          </cell>
          <cell r="I380" t="str">
            <v>道路维护</v>
          </cell>
        </row>
        <row r="381">
          <cell r="F381" t="str">
            <v>510521197809142814</v>
          </cell>
          <cell r="G381" t="str">
            <v>2021.1-2021.12</v>
          </cell>
          <cell r="H381" t="str">
            <v>柿子村</v>
          </cell>
          <cell r="I381" t="str">
            <v>保洁保绿</v>
          </cell>
        </row>
        <row r="382">
          <cell r="F382" t="str">
            <v>510521196508192741</v>
          </cell>
          <cell r="G382" t="str">
            <v>2021.1-2021.12</v>
          </cell>
          <cell r="H382" t="str">
            <v>石城村</v>
          </cell>
          <cell r="I382" t="str">
            <v>保洁保绿</v>
          </cell>
        </row>
        <row r="383">
          <cell r="F383" t="str">
            <v>510521197209292376</v>
          </cell>
          <cell r="G383" t="str">
            <v>2021.1-2021.12</v>
          </cell>
          <cell r="H383" t="str">
            <v>石城村</v>
          </cell>
          <cell r="I383" t="str">
            <v>道路维护</v>
          </cell>
        </row>
        <row r="384">
          <cell r="F384" t="str">
            <v>510521196612142373</v>
          </cell>
          <cell r="G384" t="str">
            <v>2021.1-2021.12</v>
          </cell>
          <cell r="H384" t="str">
            <v>石城村</v>
          </cell>
          <cell r="I384" t="str">
            <v>保洁保绿</v>
          </cell>
        </row>
        <row r="385">
          <cell r="F385" t="str">
            <v>510521196706182376</v>
          </cell>
          <cell r="G385" t="str">
            <v>2021.1-2021.12</v>
          </cell>
          <cell r="H385" t="str">
            <v>石城村</v>
          </cell>
          <cell r="I385" t="str">
            <v>保洁保绿</v>
          </cell>
        </row>
        <row r="386">
          <cell r="F386" t="str">
            <v>510521196604052378</v>
          </cell>
          <cell r="G386" t="str">
            <v>2021.1-2021.12</v>
          </cell>
          <cell r="H386" t="str">
            <v>石城村</v>
          </cell>
          <cell r="I386" t="str">
            <v>保洁保绿</v>
          </cell>
        </row>
        <row r="387">
          <cell r="F387" t="str">
            <v>510521196906272376</v>
          </cell>
          <cell r="G387" t="str">
            <v>2021.1-2021.12</v>
          </cell>
          <cell r="H387" t="str">
            <v>石城村</v>
          </cell>
          <cell r="I387" t="str">
            <v>保洁保绿</v>
          </cell>
        </row>
        <row r="388">
          <cell r="F388" t="str">
            <v>510521197912172376</v>
          </cell>
          <cell r="G388" t="str">
            <v>2021.1-2021.12</v>
          </cell>
          <cell r="H388" t="str">
            <v>石城村</v>
          </cell>
          <cell r="I388" t="str">
            <v>保洁保绿</v>
          </cell>
        </row>
        <row r="389">
          <cell r="F389" t="str">
            <v>510521197202152397</v>
          </cell>
          <cell r="G389" t="str">
            <v>2021.1-2021.12</v>
          </cell>
          <cell r="H389" t="str">
            <v>石城村</v>
          </cell>
          <cell r="I389" t="str">
            <v>保洁保绿</v>
          </cell>
        </row>
        <row r="390">
          <cell r="F390" t="str">
            <v>51052119740318255X</v>
          </cell>
          <cell r="G390" t="str">
            <v>2021.1-2021.12</v>
          </cell>
          <cell r="H390" t="str">
            <v>长林村</v>
          </cell>
          <cell r="I390" t="str">
            <v>保洁保绿</v>
          </cell>
        </row>
        <row r="391">
          <cell r="F391" t="str">
            <v>510521198109220724</v>
          </cell>
          <cell r="G391" t="str">
            <v>2021.1-2021.12</v>
          </cell>
          <cell r="H391" t="str">
            <v>长林村</v>
          </cell>
          <cell r="I391" t="str">
            <v>保洁保绿</v>
          </cell>
        </row>
        <row r="392">
          <cell r="F392" t="str">
            <v>510521196807142533</v>
          </cell>
          <cell r="G392" t="str">
            <v>2021.1-2021.2</v>
          </cell>
          <cell r="H392" t="str">
            <v>长林村</v>
          </cell>
          <cell r="I392" t="str">
            <v>保洁保绿</v>
          </cell>
        </row>
        <row r="393">
          <cell r="F393" t="str">
            <v>510521196311162549</v>
          </cell>
          <cell r="G393" t="str">
            <v>2021.1-2021.12</v>
          </cell>
          <cell r="H393" t="str">
            <v>长林村</v>
          </cell>
          <cell r="I393" t="str">
            <v>保洁保绿</v>
          </cell>
        </row>
        <row r="394">
          <cell r="F394" t="str">
            <v>510521196710152540</v>
          </cell>
          <cell r="G394" t="str">
            <v>2021.1-2021.12</v>
          </cell>
          <cell r="H394" t="str">
            <v>长林村</v>
          </cell>
          <cell r="I394" t="str">
            <v>保洁保绿</v>
          </cell>
        </row>
        <row r="395">
          <cell r="F395" t="str">
            <v>510521197105092548</v>
          </cell>
          <cell r="G395" t="str">
            <v>2021.1-2021.12</v>
          </cell>
          <cell r="H395" t="str">
            <v>长林村</v>
          </cell>
          <cell r="I395" t="str">
            <v>保洁保绿</v>
          </cell>
        </row>
        <row r="396">
          <cell r="F396" t="str">
            <v>51052119710610255X</v>
          </cell>
          <cell r="G396" t="str">
            <v>2021.1-2021.12</v>
          </cell>
          <cell r="H396" t="str">
            <v>长林村</v>
          </cell>
          <cell r="I396" t="str">
            <v>保洁保绿</v>
          </cell>
        </row>
        <row r="397">
          <cell r="F397" t="str">
            <v>510521196106282541</v>
          </cell>
          <cell r="G397" t="str">
            <v>2021.1-2021.2</v>
          </cell>
          <cell r="H397" t="str">
            <v>长林村</v>
          </cell>
          <cell r="I397" t="str">
            <v>保洁保绿</v>
          </cell>
        </row>
        <row r="398">
          <cell r="F398" t="str">
            <v>510521197902052530</v>
          </cell>
          <cell r="G398" t="str">
            <v>2021.1-2021.12</v>
          </cell>
          <cell r="H398" t="str">
            <v>渔庆村</v>
          </cell>
          <cell r="I398" t="str">
            <v>保洁保绿</v>
          </cell>
        </row>
        <row r="399">
          <cell r="F399" t="str">
            <v>510521196912222543</v>
          </cell>
          <cell r="G399" t="str">
            <v>2021.1-2021.12</v>
          </cell>
          <cell r="H399" t="str">
            <v>渔庆村</v>
          </cell>
          <cell r="I399" t="str">
            <v>保洁保绿</v>
          </cell>
        </row>
        <row r="400">
          <cell r="F400" t="str">
            <v>510521196710012556</v>
          </cell>
          <cell r="G400" t="str">
            <v>2021.1-2021.12</v>
          </cell>
          <cell r="H400" t="str">
            <v>渔庆村</v>
          </cell>
          <cell r="I400" t="str">
            <v>保洁保绿</v>
          </cell>
        </row>
        <row r="401">
          <cell r="F401" t="str">
            <v>510521197407072534</v>
          </cell>
          <cell r="G401" t="str">
            <v>2021.1-2021.12</v>
          </cell>
          <cell r="H401" t="str">
            <v>渔庆村</v>
          </cell>
          <cell r="I401" t="str">
            <v>保洁保绿</v>
          </cell>
        </row>
        <row r="402">
          <cell r="F402" t="str">
            <v>510521197205212551</v>
          </cell>
          <cell r="G402" t="str">
            <v>2021.1-2021.12</v>
          </cell>
          <cell r="H402" t="str">
            <v>渔庆村</v>
          </cell>
          <cell r="I402" t="str">
            <v>保洁保绿</v>
          </cell>
        </row>
        <row r="403">
          <cell r="F403" t="str">
            <v>510521197106025507</v>
          </cell>
          <cell r="G403" t="str">
            <v>2021.1-2021.12</v>
          </cell>
          <cell r="H403" t="str">
            <v>渔庆村</v>
          </cell>
          <cell r="I403" t="str">
            <v>保洁保绿</v>
          </cell>
        </row>
        <row r="404">
          <cell r="F404" t="str">
            <v>510521196909282537</v>
          </cell>
          <cell r="G404" t="str">
            <v>2021.1-2021.12</v>
          </cell>
          <cell r="H404" t="str">
            <v>渔庆村</v>
          </cell>
          <cell r="I404" t="str">
            <v>保洁保绿</v>
          </cell>
        </row>
        <row r="405">
          <cell r="F405" t="str">
            <v>51052119651107253X</v>
          </cell>
          <cell r="G405" t="str">
            <v>2021.1-2021.12</v>
          </cell>
          <cell r="H405" t="str">
            <v>渔庆村</v>
          </cell>
          <cell r="I405" t="str">
            <v>保洁保绿</v>
          </cell>
        </row>
        <row r="406">
          <cell r="F406" t="str">
            <v>510521197205202548</v>
          </cell>
          <cell r="G406" t="str">
            <v>2021.1-2021.12</v>
          </cell>
          <cell r="H406" t="str">
            <v>渔庆村</v>
          </cell>
          <cell r="I406" t="str">
            <v>保洁保绿</v>
          </cell>
        </row>
        <row r="407">
          <cell r="F407" t="str">
            <v>51052119631122253X</v>
          </cell>
          <cell r="G407" t="str">
            <v>2021.1-2021.12</v>
          </cell>
          <cell r="H407" t="str">
            <v>渔庆村</v>
          </cell>
          <cell r="I407" t="str">
            <v>保洁保绿</v>
          </cell>
        </row>
        <row r="408">
          <cell r="F408" t="str">
            <v>510521196402292533</v>
          </cell>
          <cell r="G408" t="str">
            <v>2021.1-2021.12</v>
          </cell>
          <cell r="H408" t="str">
            <v>渔庆村</v>
          </cell>
          <cell r="I408" t="str">
            <v>保洁保绿</v>
          </cell>
        </row>
        <row r="409">
          <cell r="F409" t="str">
            <v>510521196408262538</v>
          </cell>
          <cell r="G409" t="str">
            <v>2021.1-2021.12</v>
          </cell>
          <cell r="H409" t="str">
            <v>渔庆村</v>
          </cell>
          <cell r="I409" t="str">
            <v>保洁保绿</v>
          </cell>
        </row>
        <row r="410">
          <cell r="F410" t="str">
            <v>510521197010135509</v>
          </cell>
          <cell r="G410" t="str">
            <v>2021.1-2021.12</v>
          </cell>
          <cell r="H410" t="str">
            <v>渔庆村</v>
          </cell>
          <cell r="I410" t="str">
            <v>保洁保绿</v>
          </cell>
        </row>
        <row r="411">
          <cell r="F411" t="str">
            <v>510521196811092575</v>
          </cell>
          <cell r="G411" t="str">
            <v>2021.1-2021.12</v>
          </cell>
          <cell r="H411" t="str">
            <v>渔庆村</v>
          </cell>
          <cell r="I411" t="str">
            <v>保洁保绿</v>
          </cell>
        </row>
        <row r="412">
          <cell r="F412" t="str">
            <v>51052119781104253X</v>
          </cell>
          <cell r="G412" t="str">
            <v>2021.1-2021.12</v>
          </cell>
          <cell r="H412" t="str">
            <v>渔庆村</v>
          </cell>
          <cell r="I412" t="str">
            <v>保洁保绿</v>
          </cell>
        </row>
        <row r="413">
          <cell r="F413" t="str">
            <v>510503197607031128</v>
          </cell>
          <cell r="G413" t="str">
            <v>2021.1-2021.12</v>
          </cell>
          <cell r="H413" t="str">
            <v>渔庆村</v>
          </cell>
          <cell r="I413" t="str">
            <v>保洁保绿</v>
          </cell>
        </row>
        <row r="414">
          <cell r="F414" t="str">
            <v>51052119650806255X</v>
          </cell>
          <cell r="G414" t="str">
            <v>2021.1-2021.12</v>
          </cell>
          <cell r="H414" t="str">
            <v>渔庆村</v>
          </cell>
          <cell r="I414" t="str">
            <v>保洁保绿</v>
          </cell>
        </row>
        <row r="415">
          <cell r="F415" t="str">
            <v>510521196505071338</v>
          </cell>
          <cell r="G415" t="str">
            <v>2021.1-2021.12</v>
          </cell>
          <cell r="H415" t="str">
            <v>陈沱</v>
          </cell>
          <cell r="I415" t="str">
            <v>道路维护</v>
          </cell>
        </row>
        <row r="416">
          <cell r="F416" t="str">
            <v>510521196305111374</v>
          </cell>
          <cell r="G416" t="str">
            <v>2021.1-2021.12</v>
          </cell>
          <cell r="H416" t="str">
            <v>陈沱</v>
          </cell>
          <cell r="I416" t="str">
            <v>道路维护</v>
          </cell>
        </row>
        <row r="417">
          <cell r="F417" t="str">
            <v>510521196310291373</v>
          </cell>
          <cell r="G417" t="str">
            <v>2021.1-2021.12</v>
          </cell>
          <cell r="H417" t="str">
            <v>陈沱</v>
          </cell>
          <cell r="I417" t="str">
            <v>道路维护</v>
          </cell>
        </row>
        <row r="418">
          <cell r="F418" t="str">
            <v>510521197011081362</v>
          </cell>
          <cell r="G418" t="str">
            <v>2021.1-2021.12</v>
          </cell>
          <cell r="H418" t="str">
            <v>陈沱</v>
          </cell>
          <cell r="I418" t="str">
            <v>道路维护</v>
          </cell>
        </row>
        <row r="419">
          <cell r="F419" t="str">
            <v>452127197103042426</v>
          </cell>
          <cell r="G419" t="str">
            <v>2021.1-2021.12</v>
          </cell>
          <cell r="H419" t="str">
            <v>陈沱</v>
          </cell>
          <cell r="I419" t="str">
            <v>保洁保绿</v>
          </cell>
        </row>
        <row r="420">
          <cell r="F420" t="str">
            <v>510521196708231258</v>
          </cell>
          <cell r="G420" t="str">
            <v>2021.1-2021.12</v>
          </cell>
          <cell r="H420" t="str">
            <v>古桥</v>
          </cell>
          <cell r="I420" t="str">
            <v>道路维护</v>
          </cell>
        </row>
        <row r="421">
          <cell r="F421" t="str">
            <v>510521197607111489</v>
          </cell>
          <cell r="G421" t="str">
            <v>2021.1-2021.12</v>
          </cell>
          <cell r="H421" t="str">
            <v>古桥</v>
          </cell>
          <cell r="I421" t="str">
            <v>道路维护</v>
          </cell>
        </row>
        <row r="422">
          <cell r="F422" t="str">
            <v>510521197608091264</v>
          </cell>
          <cell r="G422" t="str">
            <v>2021.1-2021.12</v>
          </cell>
          <cell r="H422" t="str">
            <v>古桥</v>
          </cell>
          <cell r="I422" t="str">
            <v>道路维护</v>
          </cell>
        </row>
        <row r="423">
          <cell r="F423" t="str">
            <v>510521196705260918</v>
          </cell>
          <cell r="G423" t="str">
            <v>2021.1-2021.3</v>
          </cell>
          <cell r="H423" t="str">
            <v>古桥</v>
          </cell>
          <cell r="I423" t="str">
            <v>道路维护</v>
          </cell>
        </row>
        <row r="424">
          <cell r="F424" t="str">
            <v>510521198508231287</v>
          </cell>
          <cell r="G424" t="str">
            <v>2021.1-2021.12</v>
          </cell>
          <cell r="H424" t="str">
            <v>古桥</v>
          </cell>
          <cell r="I424" t="str">
            <v>道路维护</v>
          </cell>
        </row>
        <row r="425">
          <cell r="F425" t="str">
            <v>510521196909191256</v>
          </cell>
          <cell r="G425" t="str">
            <v>2021.1-2021.12</v>
          </cell>
          <cell r="H425" t="str">
            <v>古桥</v>
          </cell>
          <cell r="I425" t="str">
            <v>道路维护</v>
          </cell>
        </row>
        <row r="426">
          <cell r="F426" t="str">
            <v>510521196310221279</v>
          </cell>
          <cell r="G426" t="str">
            <v>2021.1-2021.12</v>
          </cell>
          <cell r="H426" t="str">
            <v>古桥</v>
          </cell>
          <cell r="I426" t="str">
            <v>道路维护</v>
          </cell>
        </row>
        <row r="427">
          <cell r="F427" t="str">
            <v>510521197911280949</v>
          </cell>
          <cell r="G427" t="str">
            <v>2021.1-2021.12</v>
          </cell>
          <cell r="H427" t="str">
            <v>古桥</v>
          </cell>
          <cell r="I427" t="str">
            <v>道路维护</v>
          </cell>
        </row>
        <row r="428">
          <cell r="F428" t="str">
            <v>510521196301071256</v>
          </cell>
          <cell r="G428" t="str">
            <v>2021.1-2021.12</v>
          </cell>
          <cell r="H428" t="str">
            <v>古桥</v>
          </cell>
          <cell r="I428" t="str">
            <v>道路维护</v>
          </cell>
        </row>
        <row r="429">
          <cell r="F429" t="str">
            <v>510521196207131259</v>
          </cell>
          <cell r="G429" t="str">
            <v>2021.1-2021.12</v>
          </cell>
          <cell r="H429" t="str">
            <v>古桥</v>
          </cell>
          <cell r="I429" t="str">
            <v>道路维护</v>
          </cell>
        </row>
        <row r="430">
          <cell r="F430" t="str">
            <v>510521197412260919</v>
          </cell>
          <cell r="G430" t="str">
            <v>2021.1-2021.12</v>
          </cell>
          <cell r="H430" t="str">
            <v>古桥</v>
          </cell>
          <cell r="I430" t="str">
            <v>道路维护</v>
          </cell>
        </row>
        <row r="431">
          <cell r="F431" t="str">
            <v>510521196804180921</v>
          </cell>
          <cell r="G431" t="str">
            <v>2021.1-2021.12</v>
          </cell>
          <cell r="H431" t="str">
            <v>古桥</v>
          </cell>
          <cell r="I431" t="str">
            <v>道路维护</v>
          </cell>
        </row>
        <row r="432">
          <cell r="F432" t="str">
            <v>51052119870718126X</v>
          </cell>
          <cell r="G432" t="str">
            <v>2021.1-2021.12</v>
          </cell>
          <cell r="H432" t="str">
            <v>古桥</v>
          </cell>
          <cell r="I432" t="str">
            <v>道路维护</v>
          </cell>
        </row>
        <row r="433">
          <cell r="F433" t="str">
            <v>510521197108072905</v>
          </cell>
          <cell r="G433" t="str">
            <v>2021.1-2021.12</v>
          </cell>
          <cell r="H433" t="str">
            <v>鸦峰岩</v>
          </cell>
          <cell r="I433" t="str">
            <v>道路维护</v>
          </cell>
        </row>
        <row r="434">
          <cell r="F434" t="str">
            <v>51052119670602129X</v>
          </cell>
          <cell r="G434" t="str">
            <v>2021.1-2021.12</v>
          </cell>
          <cell r="H434" t="str">
            <v>鸦峰岩</v>
          </cell>
          <cell r="I434" t="str">
            <v>道路维护</v>
          </cell>
        </row>
        <row r="435">
          <cell r="F435" t="str">
            <v>510521196409241253</v>
          </cell>
          <cell r="G435" t="str">
            <v>2021.1-2021.12</v>
          </cell>
          <cell r="H435" t="str">
            <v>鸦峰岩</v>
          </cell>
          <cell r="I435" t="str">
            <v>道路维护</v>
          </cell>
        </row>
        <row r="436">
          <cell r="F436" t="str">
            <v>51052119710702125X</v>
          </cell>
          <cell r="G436" t="str">
            <v>2021.1-2021.12</v>
          </cell>
          <cell r="H436" t="str">
            <v>鸦峰岩</v>
          </cell>
          <cell r="I436" t="str">
            <v>道路维护</v>
          </cell>
        </row>
        <row r="437">
          <cell r="F437" t="str">
            <v>510521197107050923</v>
          </cell>
          <cell r="G437" t="str">
            <v>2021.1-2021.12</v>
          </cell>
          <cell r="H437" t="str">
            <v>鸦峰岩</v>
          </cell>
          <cell r="I437" t="str">
            <v>道路维护</v>
          </cell>
        </row>
        <row r="438">
          <cell r="F438" t="str">
            <v>510521197201021264</v>
          </cell>
          <cell r="G438" t="str">
            <v>2021.1-2021.12</v>
          </cell>
          <cell r="H438" t="str">
            <v>鸦峰岩</v>
          </cell>
          <cell r="I438" t="str">
            <v>道路维护</v>
          </cell>
        </row>
        <row r="439">
          <cell r="F439" t="str">
            <v>511028197206248044</v>
          </cell>
          <cell r="G439" t="str">
            <v>2021.1-2021.12</v>
          </cell>
          <cell r="H439" t="str">
            <v>鸦峰岩</v>
          </cell>
          <cell r="I439" t="str">
            <v>道路维护</v>
          </cell>
        </row>
        <row r="440">
          <cell r="F440" t="str">
            <v>510521197102251443</v>
          </cell>
          <cell r="G440" t="str">
            <v>2021.1-2021.12</v>
          </cell>
          <cell r="H440" t="str">
            <v>鸦峰岩</v>
          </cell>
          <cell r="I440" t="str">
            <v>道路维护</v>
          </cell>
        </row>
        <row r="441">
          <cell r="F441" t="str">
            <v>511028197608317743</v>
          </cell>
          <cell r="G441" t="str">
            <v>2021.1-2021.12</v>
          </cell>
          <cell r="H441" t="str">
            <v>鸦峰岩</v>
          </cell>
          <cell r="I441" t="str">
            <v>道路维护</v>
          </cell>
        </row>
        <row r="442">
          <cell r="F442" t="str">
            <v>510521196408161278</v>
          </cell>
          <cell r="G442" t="str">
            <v>2021.1-2021.12</v>
          </cell>
          <cell r="H442" t="str">
            <v>鸦峰岩</v>
          </cell>
          <cell r="I442" t="str">
            <v>道路维护</v>
          </cell>
        </row>
        <row r="443">
          <cell r="F443" t="str">
            <v>510521197003191270</v>
          </cell>
          <cell r="G443" t="str">
            <v>2021.1-2021.12</v>
          </cell>
          <cell r="H443" t="str">
            <v>鸦峰岩</v>
          </cell>
          <cell r="I443" t="str">
            <v>道路维护</v>
          </cell>
        </row>
        <row r="444">
          <cell r="F444" t="str">
            <v>510521197004151369</v>
          </cell>
          <cell r="G444" t="str">
            <v>2021.1-2021.12</v>
          </cell>
          <cell r="H444" t="str">
            <v>兴隆村</v>
          </cell>
          <cell r="I444" t="str">
            <v>道路维护</v>
          </cell>
        </row>
        <row r="445">
          <cell r="F445" t="str">
            <v>51042219740620564X</v>
          </cell>
          <cell r="G445" t="str">
            <v>2021.1-2021.12</v>
          </cell>
          <cell r="H445" t="str">
            <v>兴隆村</v>
          </cell>
          <cell r="I445" t="str">
            <v>道路维护</v>
          </cell>
        </row>
        <row r="446">
          <cell r="F446" t="str">
            <v>510521197212200946</v>
          </cell>
          <cell r="G446" t="str">
            <v>2021.1-2021.12</v>
          </cell>
          <cell r="H446" t="str">
            <v>兴隆村</v>
          </cell>
          <cell r="I446" t="str">
            <v>道路维护</v>
          </cell>
        </row>
        <row r="447">
          <cell r="F447" t="str">
            <v>510521197302151375</v>
          </cell>
          <cell r="G447" t="str">
            <v>2021.1-2021.12</v>
          </cell>
          <cell r="H447" t="str">
            <v>兴隆村</v>
          </cell>
          <cell r="I447" t="str">
            <v>道路维护</v>
          </cell>
        </row>
        <row r="448">
          <cell r="F448" t="str">
            <v>510521197008201335</v>
          </cell>
          <cell r="G448" t="str">
            <v>2021.1-2021.12</v>
          </cell>
          <cell r="H448" t="str">
            <v>兴隆村</v>
          </cell>
          <cell r="I448" t="str">
            <v>道路维护</v>
          </cell>
        </row>
        <row r="449">
          <cell r="F449" t="str">
            <v>510521197103281353</v>
          </cell>
          <cell r="G449" t="str">
            <v>2021.1-2021.12</v>
          </cell>
          <cell r="H449" t="str">
            <v>兴隆村</v>
          </cell>
          <cell r="I449" t="str">
            <v>道路维护</v>
          </cell>
        </row>
        <row r="450">
          <cell r="F450" t="str">
            <v>532124197411282510</v>
          </cell>
          <cell r="G450" t="str">
            <v>2021.1-2021.12</v>
          </cell>
          <cell r="H450" t="str">
            <v>兴隆村</v>
          </cell>
          <cell r="I450" t="str">
            <v>道路维护</v>
          </cell>
        </row>
        <row r="451">
          <cell r="F451" t="str">
            <v>510521196301081366</v>
          </cell>
          <cell r="G451" t="str">
            <v>2021.1-2021.12</v>
          </cell>
          <cell r="H451" t="str">
            <v>兴隆村</v>
          </cell>
          <cell r="I451" t="str">
            <v>道路维护</v>
          </cell>
        </row>
        <row r="452">
          <cell r="F452" t="str">
            <v>510521196410091336</v>
          </cell>
          <cell r="G452" t="str">
            <v>2021.1-2021.12</v>
          </cell>
          <cell r="H452" t="str">
            <v>兴隆村</v>
          </cell>
          <cell r="I452" t="str">
            <v>道路维护</v>
          </cell>
        </row>
        <row r="453">
          <cell r="F453" t="str">
            <v>510521198009270919</v>
          </cell>
          <cell r="G453" t="str">
            <v>2021.1-2021.12</v>
          </cell>
          <cell r="H453" t="str">
            <v>齐心</v>
          </cell>
          <cell r="I453" t="str">
            <v>道路维护</v>
          </cell>
        </row>
        <row r="454">
          <cell r="F454" t="str">
            <v>510521198107090911</v>
          </cell>
          <cell r="G454" t="str">
            <v>2021.1-2021.12</v>
          </cell>
          <cell r="H454" t="str">
            <v>齐心</v>
          </cell>
          <cell r="I454" t="str">
            <v>道路维护</v>
          </cell>
        </row>
        <row r="455">
          <cell r="F455" t="str">
            <v>510521196401250913</v>
          </cell>
          <cell r="G455" t="str">
            <v>2021.1-2021.12</v>
          </cell>
          <cell r="H455" t="str">
            <v>齐心</v>
          </cell>
          <cell r="I455" t="str">
            <v>道路维护</v>
          </cell>
        </row>
        <row r="456">
          <cell r="F456" t="str">
            <v>510521197504050935</v>
          </cell>
          <cell r="G456" t="str">
            <v>2021.1-2021.12</v>
          </cell>
          <cell r="H456" t="str">
            <v>齐心</v>
          </cell>
          <cell r="I456" t="str">
            <v>道路维护</v>
          </cell>
        </row>
        <row r="457">
          <cell r="F457" t="str">
            <v>510521196301200927</v>
          </cell>
          <cell r="G457" t="str">
            <v>2021.1-2021.3</v>
          </cell>
          <cell r="H457" t="str">
            <v>齐心</v>
          </cell>
          <cell r="I457" t="str">
            <v>道路维护</v>
          </cell>
        </row>
        <row r="458">
          <cell r="F458" t="str">
            <v>510521196102070912</v>
          </cell>
          <cell r="G458" t="str">
            <v>2021.4-12</v>
          </cell>
          <cell r="H458" t="str">
            <v>齐心</v>
          </cell>
          <cell r="I458" t="str">
            <v>道路维护</v>
          </cell>
        </row>
        <row r="459">
          <cell r="F459" t="str">
            <v>510521196403110914</v>
          </cell>
          <cell r="G459" t="str">
            <v>2021.1-2021.12</v>
          </cell>
          <cell r="H459" t="str">
            <v>齐心</v>
          </cell>
          <cell r="I459" t="str">
            <v>道路维护</v>
          </cell>
        </row>
        <row r="460">
          <cell r="F460" t="str">
            <v>510521196308090927</v>
          </cell>
          <cell r="G460" t="str">
            <v>2021.1-2021.12</v>
          </cell>
          <cell r="H460" t="str">
            <v>齐心</v>
          </cell>
          <cell r="I460" t="str">
            <v>道路维护</v>
          </cell>
        </row>
        <row r="461">
          <cell r="F461" t="str">
            <v>510521199402171284</v>
          </cell>
          <cell r="G461" t="str">
            <v>2021.1-2021.12</v>
          </cell>
          <cell r="H461" t="str">
            <v>齐心</v>
          </cell>
          <cell r="I461" t="str">
            <v>道路维护</v>
          </cell>
        </row>
        <row r="462">
          <cell r="F462" t="str">
            <v>510521198510051285</v>
          </cell>
          <cell r="G462" t="str">
            <v>2021.1-2021.12</v>
          </cell>
          <cell r="H462" t="str">
            <v>齐心</v>
          </cell>
          <cell r="I462" t="str">
            <v>道路维护</v>
          </cell>
        </row>
        <row r="463">
          <cell r="F463" t="str">
            <v>510521197211210923</v>
          </cell>
          <cell r="G463" t="str">
            <v>2021.1-2021.12</v>
          </cell>
          <cell r="H463" t="str">
            <v>齐心</v>
          </cell>
          <cell r="I463" t="str">
            <v>道路维护</v>
          </cell>
        </row>
        <row r="464">
          <cell r="F464" t="str">
            <v>510521197004080919</v>
          </cell>
          <cell r="G464" t="str">
            <v>2021.1-2021.12</v>
          </cell>
          <cell r="H464" t="str">
            <v>齐心</v>
          </cell>
          <cell r="I464" t="str">
            <v>道路维护</v>
          </cell>
        </row>
        <row r="465">
          <cell r="F465" t="str">
            <v>510521196801231260</v>
          </cell>
          <cell r="G465" t="str">
            <v>2021.1-2021.12</v>
          </cell>
          <cell r="H465" t="str">
            <v>齐心</v>
          </cell>
          <cell r="I465" t="str">
            <v>道路维护</v>
          </cell>
        </row>
        <row r="466">
          <cell r="F466" t="str">
            <v>510521196502010919</v>
          </cell>
          <cell r="G466" t="str">
            <v>2021.1-2021.12</v>
          </cell>
          <cell r="H466" t="str">
            <v>新桥村</v>
          </cell>
          <cell r="I466" t="str">
            <v>道路维护</v>
          </cell>
        </row>
        <row r="467">
          <cell r="F467" t="str">
            <v>510521197712070914</v>
          </cell>
          <cell r="G467" t="str">
            <v>2021.1-2021.12</v>
          </cell>
          <cell r="H467" t="str">
            <v>新桥村</v>
          </cell>
          <cell r="I467" t="str">
            <v>道路维护</v>
          </cell>
        </row>
        <row r="468">
          <cell r="F468" t="str">
            <v>510521196802091351</v>
          </cell>
          <cell r="G468" t="str">
            <v>2021.1-2021.12</v>
          </cell>
          <cell r="H468" t="str">
            <v>新桥村</v>
          </cell>
          <cell r="I468" t="str">
            <v>道路维护</v>
          </cell>
        </row>
        <row r="469">
          <cell r="F469" t="str">
            <v>510521196407098297</v>
          </cell>
          <cell r="G469" t="str">
            <v>2021.1-2021.12</v>
          </cell>
          <cell r="H469" t="str">
            <v>新桥村</v>
          </cell>
          <cell r="I469" t="str">
            <v>道路维护</v>
          </cell>
        </row>
        <row r="470">
          <cell r="F470" t="str">
            <v>510521197105280565</v>
          </cell>
          <cell r="G470" t="str">
            <v>2021.1-2021.12</v>
          </cell>
          <cell r="H470" t="str">
            <v>新桥村</v>
          </cell>
          <cell r="I470" t="str">
            <v>道路维护</v>
          </cell>
        </row>
        <row r="471">
          <cell r="F471" t="str">
            <v>510521196405051364</v>
          </cell>
          <cell r="G471" t="str">
            <v>2021.1-2021.12</v>
          </cell>
          <cell r="H471" t="str">
            <v>雷坝村</v>
          </cell>
          <cell r="I471" t="str">
            <v>保洁保绿</v>
          </cell>
        </row>
        <row r="472">
          <cell r="F472" t="str">
            <v>510521197103180915</v>
          </cell>
          <cell r="G472" t="str">
            <v>2021.1-2021.12</v>
          </cell>
          <cell r="H472" t="str">
            <v>雷坝村</v>
          </cell>
          <cell r="I472" t="str">
            <v>保洁保绿</v>
          </cell>
        </row>
        <row r="473">
          <cell r="F473" t="str">
            <v>510521196410060935</v>
          </cell>
          <cell r="G473" t="str">
            <v>2021.1-2021.12</v>
          </cell>
          <cell r="H473" t="str">
            <v>雷坝村</v>
          </cell>
          <cell r="I473" t="str">
            <v>保洁保绿</v>
          </cell>
        </row>
        <row r="474">
          <cell r="F474" t="str">
            <v>510521198102070911</v>
          </cell>
          <cell r="G474" t="str">
            <v>2021.1-2021.12</v>
          </cell>
          <cell r="H474" t="str">
            <v>雷坝村</v>
          </cell>
          <cell r="I474" t="str">
            <v>保洁保绿</v>
          </cell>
        </row>
        <row r="475">
          <cell r="F475" t="str">
            <v>51052119700901091X</v>
          </cell>
          <cell r="G475" t="str">
            <v>2021.1-2021.12</v>
          </cell>
          <cell r="H475" t="str">
            <v>雷坝村</v>
          </cell>
          <cell r="I475" t="str">
            <v>保洁保绿</v>
          </cell>
        </row>
        <row r="476">
          <cell r="F476" t="str">
            <v>510521196806070929</v>
          </cell>
          <cell r="G476" t="str">
            <v>2021.1-2021.12</v>
          </cell>
          <cell r="H476" t="str">
            <v>周堰村</v>
          </cell>
          <cell r="I476" t="str">
            <v>道路维护</v>
          </cell>
        </row>
        <row r="477">
          <cell r="F477" t="str">
            <v>510521195801101330</v>
          </cell>
          <cell r="G477" t="str">
            <v>2021.01-2021.12</v>
          </cell>
          <cell r="H477" t="str">
            <v>周堰村</v>
          </cell>
          <cell r="I477" t="str">
            <v>道路维护</v>
          </cell>
        </row>
        <row r="478">
          <cell r="F478" t="str">
            <v>510521196610061334</v>
          </cell>
          <cell r="G478" t="str">
            <v>2021.01-2021.12</v>
          </cell>
          <cell r="H478" t="str">
            <v>周堰村</v>
          </cell>
          <cell r="I478" t="str">
            <v>道路维护</v>
          </cell>
        </row>
        <row r="479">
          <cell r="F479" t="str">
            <v>510521197202251336</v>
          </cell>
          <cell r="G479" t="str">
            <v>2021.1-2021.12</v>
          </cell>
          <cell r="H479" t="str">
            <v>周堰村</v>
          </cell>
          <cell r="I479" t="str">
            <v>道路维护</v>
          </cell>
        </row>
        <row r="480">
          <cell r="F480" t="str">
            <v>510521197405121347</v>
          </cell>
          <cell r="G480" t="str">
            <v>2021.1-2021.12</v>
          </cell>
          <cell r="H480" t="str">
            <v>周堰村</v>
          </cell>
          <cell r="I480" t="str">
            <v>道路维护</v>
          </cell>
        </row>
        <row r="481">
          <cell r="F481" t="str">
            <v>510521197304060928</v>
          </cell>
          <cell r="G481" t="str">
            <v>2021.1-2021.12</v>
          </cell>
          <cell r="H481" t="str">
            <v>周堰村</v>
          </cell>
          <cell r="I481" t="str">
            <v>道路维护</v>
          </cell>
        </row>
        <row r="482">
          <cell r="F482" t="str">
            <v>510521196406091333</v>
          </cell>
          <cell r="G482" t="str">
            <v>2021.1-2021.12</v>
          </cell>
          <cell r="H482" t="str">
            <v>周堰村</v>
          </cell>
          <cell r="I482" t="str">
            <v>道路维护</v>
          </cell>
        </row>
        <row r="483">
          <cell r="F483" t="str">
            <v>510521196202261337</v>
          </cell>
          <cell r="G483" t="str">
            <v>2021.1-2021.12</v>
          </cell>
          <cell r="H483" t="str">
            <v>周堰村</v>
          </cell>
          <cell r="I483" t="str">
            <v>道路维护</v>
          </cell>
        </row>
        <row r="484">
          <cell r="F484" t="str">
            <v>510521196812071338</v>
          </cell>
          <cell r="G484" t="str">
            <v>2021.1-2021.12</v>
          </cell>
          <cell r="H484" t="str">
            <v>周堰村</v>
          </cell>
          <cell r="I484" t="str">
            <v>道路维护</v>
          </cell>
        </row>
        <row r="485">
          <cell r="F485" t="str">
            <v>510521197312091337</v>
          </cell>
          <cell r="G485" t="str">
            <v>2021.1-2021.12</v>
          </cell>
          <cell r="H485" t="str">
            <v>周堰村</v>
          </cell>
          <cell r="I485" t="str">
            <v>道路维护</v>
          </cell>
        </row>
        <row r="486">
          <cell r="F486" t="str">
            <v>510521196403051360</v>
          </cell>
          <cell r="G486" t="str">
            <v>2021.1-2021.12</v>
          </cell>
          <cell r="H486" t="str">
            <v>周堰村</v>
          </cell>
          <cell r="I486" t="str">
            <v>道路维护</v>
          </cell>
        </row>
        <row r="487">
          <cell r="F487" t="str">
            <v>533524196602023026</v>
          </cell>
          <cell r="G487" t="str">
            <v>2021.1-2021.12</v>
          </cell>
          <cell r="H487" t="str">
            <v>周堰村</v>
          </cell>
          <cell r="I487" t="str">
            <v>道路维护</v>
          </cell>
        </row>
        <row r="488">
          <cell r="F488" t="str">
            <v>510521196301021339</v>
          </cell>
          <cell r="G488" t="str">
            <v>2021.1-2021.12</v>
          </cell>
          <cell r="H488" t="str">
            <v>周堰村</v>
          </cell>
          <cell r="I488" t="str">
            <v>道路维护</v>
          </cell>
        </row>
        <row r="489">
          <cell r="F489" t="str">
            <v>510521196003181350</v>
          </cell>
          <cell r="G489" t="str">
            <v>2021.1-2021.12</v>
          </cell>
          <cell r="H489" t="str">
            <v>周堰村</v>
          </cell>
          <cell r="I489" t="str">
            <v>道路维护</v>
          </cell>
        </row>
        <row r="490">
          <cell r="F490" t="str">
            <v>51052119710505092X</v>
          </cell>
          <cell r="G490" t="str">
            <v>2021.1-2021.12</v>
          </cell>
          <cell r="H490" t="str">
            <v>周堰村</v>
          </cell>
          <cell r="I490" t="str">
            <v>道路维护</v>
          </cell>
        </row>
        <row r="491">
          <cell r="F491" t="str">
            <v>51052119680715135X</v>
          </cell>
          <cell r="G491" t="str">
            <v>2021.1-2021.12</v>
          </cell>
          <cell r="H491" t="str">
            <v>周堰村</v>
          </cell>
          <cell r="I491" t="str">
            <v>道路维护</v>
          </cell>
        </row>
        <row r="492">
          <cell r="F492" t="str">
            <v>510521196308031337</v>
          </cell>
          <cell r="G492" t="str">
            <v>2021.1-2021.12</v>
          </cell>
          <cell r="H492" t="str">
            <v>周堰村</v>
          </cell>
          <cell r="I492" t="str">
            <v>道路维护</v>
          </cell>
        </row>
        <row r="493">
          <cell r="F493" t="str">
            <v>510521198807141257</v>
          </cell>
          <cell r="G493" t="str">
            <v>2021.1-2021.12</v>
          </cell>
          <cell r="H493" t="str">
            <v>周堰村</v>
          </cell>
          <cell r="I493" t="str">
            <v>道路维护</v>
          </cell>
        </row>
        <row r="494">
          <cell r="F494" t="str">
            <v>510521197005140485</v>
          </cell>
          <cell r="G494" t="str">
            <v>2021.1-2021.12</v>
          </cell>
          <cell r="H494" t="str">
            <v>周堰村</v>
          </cell>
          <cell r="I494" t="str">
            <v>道路维护</v>
          </cell>
        </row>
        <row r="495">
          <cell r="F495" t="str">
            <v>510521196901011337</v>
          </cell>
          <cell r="G495" t="str">
            <v>2021.1-2021.12</v>
          </cell>
          <cell r="H495" t="str">
            <v>周堰村</v>
          </cell>
          <cell r="I495" t="str">
            <v>道路维护</v>
          </cell>
        </row>
        <row r="496">
          <cell r="F496" t="str">
            <v>51052119960502126X</v>
          </cell>
          <cell r="G496" t="str">
            <v>2021.1-2021.12</v>
          </cell>
          <cell r="H496" t="str">
            <v>周堰村</v>
          </cell>
          <cell r="I496" t="str">
            <v>道路维护</v>
          </cell>
        </row>
        <row r="497">
          <cell r="F497" t="str">
            <v>510521197404021256</v>
          </cell>
          <cell r="G497" t="str">
            <v>2021.1-2021.12</v>
          </cell>
          <cell r="H497" t="str">
            <v>雷达村</v>
          </cell>
          <cell r="I497" t="str">
            <v>道路维护</v>
          </cell>
        </row>
        <row r="498">
          <cell r="F498" t="str">
            <v>510521197103101279</v>
          </cell>
          <cell r="G498" t="str">
            <v>2021.1-2021.12</v>
          </cell>
          <cell r="H498" t="str">
            <v>雷达村</v>
          </cell>
          <cell r="I498" t="str">
            <v>道路维护</v>
          </cell>
        </row>
        <row r="499">
          <cell r="F499" t="str">
            <v>510521197810281272</v>
          </cell>
          <cell r="G499" t="str">
            <v>2021.1-2021.12</v>
          </cell>
          <cell r="H499" t="str">
            <v>雷达村</v>
          </cell>
          <cell r="I499" t="str">
            <v>道路维护</v>
          </cell>
        </row>
        <row r="500">
          <cell r="F500" t="str">
            <v>510521197607121257</v>
          </cell>
          <cell r="G500" t="str">
            <v>2021.1-2021.12</v>
          </cell>
          <cell r="H500" t="str">
            <v>雷达村</v>
          </cell>
          <cell r="I500" t="str">
            <v>道路维护</v>
          </cell>
        </row>
        <row r="501">
          <cell r="F501" t="str">
            <v>510521197208011253</v>
          </cell>
          <cell r="G501" t="str">
            <v>2021.1-2021.12</v>
          </cell>
          <cell r="H501" t="str">
            <v>雷达村</v>
          </cell>
          <cell r="I501" t="str">
            <v>道路维护</v>
          </cell>
        </row>
        <row r="502">
          <cell r="F502" t="str">
            <v>510521197109192546</v>
          </cell>
          <cell r="G502" t="str">
            <v>2021.1-2021.12</v>
          </cell>
          <cell r="H502" t="str">
            <v>雷达村</v>
          </cell>
          <cell r="I502" t="str">
            <v>道路维护</v>
          </cell>
        </row>
        <row r="503">
          <cell r="F503" t="str">
            <v>510521197705091338</v>
          </cell>
          <cell r="G503" t="str">
            <v>2021.1-2021.12</v>
          </cell>
          <cell r="H503" t="str">
            <v>赵南村</v>
          </cell>
          <cell r="I503" t="str">
            <v>道路维护</v>
          </cell>
        </row>
        <row r="504">
          <cell r="F504" t="str">
            <v>510521197010081379</v>
          </cell>
          <cell r="G504" t="str">
            <v>2021.1-2021.12</v>
          </cell>
          <cell r="H504" t="str">
            <v>赵南村</v>
          </cell>
          <cell r="I504" t="str">
            <v>道路维护</v>
          </cell>
        </row>
        <row r="505">
          <cell r="F505" t="str">
            <v>510521196911241339</v>
          </cell>
          <cell r="G505" t="str">
            <v>2021.1-2021.12</v>
          </cell>
          <cell r="H505" t="str">
            <v>赵南村</v>
          </cell>
          <cell r="I505" t="str">
            <v>道路维护</v>
          </cell>
        </row>
        <row r="506">
          <cell r="F506" t="str">
            <v>510521198201250969</v>
          </cell>
          <cell r="G506" t="str">
            <v>2021.1-2021.12</v>
          </cell>
          <cell r="H506" t="str">
            <v>赵南村</v>
          </cell>
          <cell r="I506" t="str">
            <v>道路维护</v>
          </cell>
        </row>
        <row r="507">
          <cell r="F507" t="str">
            <v>510521196603071331</v>
          </cell>
          <cell r="G507" t="str">
            <v>2021.1-2021.12</v>
          </cell>
          <cell r="H507" t="str">
            <v>赵南村</v>
          </cell>
          <cell r="I507" t="str">
            <v>道路维护</v>
          </cell>
        </row>
        <row r="508">
          <cell r="F508" t="str">
            <v>510521196801051331</v>
          </cell>
          <cell r="G508" t="str">
            <v>2021.1-2021.12</v>
          </cell>
          <cell r="H508" t="str">
            <v>赵南村</v>
          </cell>
          <cell r="I508" t="str">
            <v>道路维护</v>
          </cell>
        </row>
        <row r="509">
          <cell r="F509" t="str">
            <v>510521197007101340</v>
          </cell>
          <cell r="G509" t="str">
            <v>2021.1-2021.12</v>
          </cell>
          <cell r="H509" t="str">
            <v>赵南村</v>
          </cell>
          <cell r="I509" t="str">
            <v>道路维护</v>
          </cell>
        </row>
        <row r="510">
          <cell r="F510" t="str">
            <v>510521196806161353</v>
          </cell>
          <cell r="G510" t="str">
            <v>2021.1-2021.12</v>
          </cell>
          <cell r="H510" t="str">
            <v>赵南村</v>
          </cell>
          <cell r="I510" t="str">
            <v>道路维护</v>
          </cell>
        </row>
        <row r="511">
          <cell r="F511" t="str">
            <v>510521196408291355</v>
          </cell>
          <cell r="G511" t="str">
            <v>2021.1-2021.12</v>
          </cell>
          <cell r="H511" t="str">
            <v>赵南村</v>
          </cell>
          <cell r="I511" t="str">
            <v>道路维护</v>
          </cell>
        </row>
        <row r="512">
          <cell r="F512" t="str">
            <v>510521197604221332</v>
          </cell>
          <cell r="G512" t="str">
            <v>2021.1-2021.12</v>
          </cell>
          <cell r="H512" t="str">
            <v>赵南村</v>
          </cell>
          <cell r="I512" t="str">
            <v>道路维护</v>
          </cell>
        </row>
        <row r="513">
          <cell r="F513" t="str">
            <v>510521196512021347</v>
          </cell>
          <cell r="G513" t="str">
            <v>2021.1-2021.12</v>
          </cell>
          <cell r="H513" t="str">
            <v>赵南村</v>
          </cell>
          <cell r="I513" t="str">
            <v>道路维护</v>
          </cell>
        </row>
        <row r="514">
          <cell r="F514" t="str">
            <v>51052119700526092x</v>
          </cell>
          <cell r="G514" t="str">
            <v>2021.01-2021.12</v>
          </cell>
          <cell r="H514" t="str">
            <v>谭坝村</v>
          </cell>
          <cell r="I514" t="str">
            <v>道路维护</v>
          </cell>
        </row>
        <row r="515">
          <cell r="F515" t="str">
            <v>510521196901090928</v>
          </cell>
          <cell r="G515" t="str">
            <v>2021.1-12</v>
          </cell>
          <cell r="H515" t="str">
            <v>谭坝村</v>
          </cell>
          <cell r="I515" t="str">
            <v>道路维护</v>
          </cell>
        </row>
        <row r="516">
          <cell r="F516" t="str">
            <v>513430198602157021</v>
          </cell>
          <cell r="G516" t="str">
            <v>2021.1-2021.12</v>
          </cell>
          <cell r="H516" t="str">
            <v>谭坝村</v>
          </cell>
          <cell r="I516" t="str">
            <v>道路维护</v>
          </cell>
        </row>
        <row r="517">
          <cell r="F517" t="str">
            <v>510722197205192172</v>
          </cell>
          <cell r="G517" t="str">
            <v>2021.1-2021.12</v>
          </cell>
          <cell r="H517" t="str">
            <v>谭坝村</v>
          </cell>
          <cell r="I517" t="str">
            <v>道路维护</v>
          </cell>
        </row>
        <row r="518">
          <cell r="F518" t="str">
            <v>510521197308131340</v>
          </cell>
          <cell r="G518" t="str">
            <v>2021.1-2021.12</v>
          </cell>
          <cell r="H518" t="str">
            <v>谭坝村</v>
          </cell>
          <cell r="I518" t="str">
            <v>道路维护</v>
          </cell>
        </row>
        <row r="519">
          <cell r="F519" t="str">
            <v>510521197301241264</v>
          </cell>
          <cell r="G519" t="str">
            <v>2021.1-2021.12</v>
          </cell>
          <cell r="H519" t="str">
            <v>谭坝村</v>
          </cell>
          <cell r="I519" t="str">
            <v>道路维护</v>
          </cell>
        </row>
        <row r="520">
          <cell r="F520" t="str">
            <v>510521197203211336</v>
          </cell>
          <cell r="G520" t="str">
            <v>2021.1-2021.12</v>
          </cell>
          <cell r="H520" t="str">
            <v>谭坝村</v>
          </cell>
          <cell r="I520" t="str">
            <v>道路维护</v>
          </cell>
        </row>
        <row r="521">
          <cell r="F521" t="str">
            <v>510521197403250911</v>
          </cell>
          <cell r="G521" t="str">
            <v>2021.1-2021.12</v>
          </cell>
          <cell r="H521" t="str">
            <v>谭坝村</v>
          </cell>
          <cell r="I521" t="str">
            <v>道路维护</v>
          </cell>
        </row>
        <row r="522">
          <cell r="F522" t="str">
            <v>510521197001130941</v>
          </cell>
          <cell r="G522" t="str">
            <v>2021.1-2021.12</v>
          </cell>
          <cell r="H522" t="str">
            <v>谭坝村</v>
          </cell>
          <cell r="I522" t="str">
            <v>道路维护</v>
          </cell>
        </row>
        <row r="523">
          <cell r="F523" t="str">
            <v>510521196811085359</v>
          </cell>
          <cell r="G523" t="str">
            <v>2021.01-12</v>
          </cell>
          <cell r="H523" t="str">
            <v>石龙村</v>
          </cell>
          <cell r="I523" t="str">
            <v>保洁保绿</v>
          </cell>
        </row>
        <row r="524">
          <cell r="F524" t="str">
            <v>510521197102125359</v>
          </cell>
          <cell r="G524" t="str">
            <v>2021.01-12</v>
          </cell>
          <cell r="H524" t="str">
            <v>石龙村</v>
          </cell>
          <cell r="I524" t="str">
            <v>保洁保绿</v>
          </cell>
        </row>
        <row r="525">
          <cell r="F525" t="str">
            <v>510521196412135515</v>
          </cell>
          <cell r="G525" t="str">
            <v>2021.01-12</v>
          </cell>
          <cell r="H525" t="str">
            <v>石龙村</v>
          </cell>
          <cell r="I525" t="str">
            <v>道路维护</v>
          </cell>
        </row>
        <row r="526">
          <cell r="F526" t="str">
            <v>510521197201213944</v>
          </cell>
          <cell r="G526" t="str">
            <v>2021.01-12</v>
          </cell>
          <cell r="H526" t="str">
            <v>石龙村</v>
          </cell>
          <cell r="I526" t="str">
            <v>保洁保绿</v>
          </cell>
        </row>
        <row r="527">
          <cell r="F527" t="str">
            <v>510521196609025512</v>
          </cell>
          <cell r="G527" t="str">
            <v>2021.01-12</v>
          </cell>
          <cell r="H527" t="str">
            <v>石龙村</v>
          </cell>
          <cell r="I527" t="str">
            <v>保洁保绿</v>
          </cell>
        </row>
        <row r="528">
          <cell r="F528" t="str">
            <v>510521198702165383</v>
          </cell>
          <cell r="G528" t="str">
            <v>2021.01-12</v>
          </cell>
          <cell r="H528" t="str">
            <v>石龙村</v>
          </cell>
          <cell r="I528" t="str">
            <v>保洁保绿</v>
          </cell>
        </row>
        <row r="529">
          <cell r="F529" t="str">
            <v>510521198512255353</v>
          </cell>
          <cell r="G529" t="str">
            <v>2021.01-12</v>
          </cell>
          <cell r="H529" t="str">
            <v>两河村</v>
          </cell>
          <cell r="I529" t="str">
            <v>保洁保绿</v>
          </cell>
        </row>
        <row r="530">
          <cell r="F530" t="str">
            <v>510521196602055532</v>
          </cell>
          <cell r="G530" t="str">
            <v>2021.01-12</v>
          </cell>
          <cell r="H530" t="str">
            <v>两河村</v>
          </cell>
          <cell r="I530" t="str">
            <v>保洁保绿</v>
          </cell>
        </row>
        <row r="531">
          <cell r="F531" t="str">
            <v>51052119691113551X</v>
          </cell>
          <cell r="G531" t="str">
            <v>2021.01-12</v>
          </cell>
          <cell r="H531" t="str">
            <v>两河村</v>
          </cell>
          <cell r="I531" t="str">
            <v>保洁保绿</v>
          </cell>
        </row>
        <row r="532">
          <cell r="F532" t="str">
            <v>510521197005275531</v>
          </cell>
          <cell r="G532" t="str">
            <v>2021.01-12</v>
          </cell>
          <cell r="H532" t="str">
            <v>两河村</v>
          </cell>
          <cell r="I532" t="str">
            <v>保洁保绿</v>
          </cell>
        </row>
        <row r="533">
          <cell r="F533" t="str">
            <v>532128197803156201</v>
          </cell>
          <cell r="G533" t="str">
            <v>2021.01-12</v>
          </cell>
          <cell r="H533" t="str">
            <v>两河村</v>
          </cell>
          <cell r="I533" t="str">
            <v>保洁保绿</v>
          </cell>
        </row>
        <row r="534">
          <cell r="F534" t="str">
            <v>510521196711105498</v>
          </cell>
          <cell r="G534" t="str">
            <v>2021.01-12</v>
          </cell>
          <cell r="H534" t="str">
            <v>两河村</v>
          </cell>
          <cell r="I534" t="str">
            <v>道路维护</v>
          </cell>
        </row>
        <row r="535">
          <cell r="F535" t="str">
            <v>510521197009275491</v>
          </cell>
          <cell r="G535" t="str">
            <v>2021.01-12</v>
          </cell>
          <cell r="H535" t="str">
            <v>两河村</v>
          </cell>
          <cell r="I535" t="str">
            <v>保洁保绿</v>
          </cell>
        </row>
        <row r="536">
          <cell r="F536" t="str">
            <v>510521196809215505</v>
          </cell>
          <cell r="G536" t="str">
            <v>2021.01-12</v>
          </cell>
          <cell r="H536" t="str">
            <v>两河村</v>
          </cell>
          <cell r="I536" t="str">
            <v>保洁保绿</v>
          </cell>
        </row>
        <row r="537">
          <cell r="F537" t="str">
            <v>510521197410175534</v>
          </cell>
          <cell r="G537" t="str">
            <v>2021.01-12</v>
          </cell>
          <cell r="H537" t="str">
            <v>大石坪</v>
          </cell>
          <cell r="I537" t="str">
            <v>保洁保绿</v>
          </cell>
        </row>
        <row r="538">
          <cell r="F538" t="str">
            <v>510521196207295499</v>
          </cell>
          <cell r="G538" t="str">
            <v>2021.01-12</v>
          </cell>
          <cell r="H538" t="str">
            <v>大石坪</v>
          </cell>
          <cell r="I538" t="str">
            <v>保洁保绿</v>
          </cell>
        </row>
        <row r="539">
          <cell r="F539" t="str">
            <v>510521197012262229</v>
          </cell>
          <cell r="G539" t="str">
            <v>2021.01-12</v>
          </cell>
          <cell r="H539" t="str">
            <v>大石坪</v>
          </cell>
          <cell r="I539" t="str">
            <v>保洁保绿</v>
          </cell>
        </row>
        <row r="540">
          <cell r="F540" t="str">
            <v>510521196306155504</v>
          </cell>
          <cell r="G540" t="str">
            <v>2021.01-12</v>
          </cell>
          <cell r="H540" t="str">
            <v>大石坪</v>
          </cell>
          <cell r="I540" t="str">
            <v>保洁保绿</v>
          </cell>
        </row>
        <row r="541">
          <cell r="F541" t="str">
            <v>510521196309225504</v>
          </cell>
          <cell r="G541" t="str">
            <v>2021.01-12</v>
          </cell>
          <cell r="H541" t="str">
            <v>大石坪</v>
          </cell>
          <cell r="I541" t="str">
            <v>保洁保绿</v>
          </cell>
        </row>
        <row r="542">
          <cell r="F542" t="str">
            <v>51052119660209550X</v>
          </cell>
          <cell r="G542" t="str">
            <v>2021.01-12</v>
          </cell>
          <cell r="H542" t="str">
            <v>大石坪</v>
          </cell>
          <cell r="I542" t="str">
            <v>保洁保绿</v>
          </cell>
        </row>
        <row r="543">
          <cell r="F543" t="str">
            <v>512921197407033483</v>
          </cell>
          <cell r="G543" t="str">
            <v>2021.01-12</v>
          </cell>
          <cell r="H543" t="str">
            <v>大石坪</v>
          </cell>
          <cell r="I543" t="str">
            <v>保洁保绿</v>
          </cell>
        </row>
        <row r="544">
          <cell r="F544" t="str">
            <v>533001197609091606</v>
          </cell>
          <cell r="G544" t="str">
            <v>2021.01-12</v>
          </cell>
          <cell r="H544" t="str">
            <v>大石坪</v>
          </cell>
          <cell r="I544" t="str">
            <v>保洁保绿</v>
          </cell>
        </row>
        <row r="545">
          <cell r="F545" t="str">
            <v>510521197308115367</v>
          </cell>
          <cell r="G545" t="str">
            <v>2021.01-12</v>
          </cell>
          <cell r="H545" t="str">
            <v>燕岩村</v>
          </cell>
          <cell r="I545" t="str">
            <v>道路维护</v>
          </cell>
        </row>
        <row r="546">
          <cell r="F546" t="str">
            <v>510521196912025355</v>
          </cell>
          <cell r="G546" t="str">
            <v>2021.01-12</v>
          </cell>
          <cell r="H546" t="str">
            <v>燕岩村</v>
          </cell>
          <cell r="I546" t="str">
            <v>道路维护</v>
          </cell>
        </row>
        <row r="547">
          <cell r="F547" t="str">
            <v>510521196709285354</v>
          </cell>
          <cell r="G547" t="str">
            <v>2021.01-12</v>
          </cell>
          <cell r="H547" t="str">
            <v>燕岩村</v>
          </cell>
          <cell r="I547" t="str">
            <v>道路维护</v>
          </cell>
        </row>
        <row r="548">
          <cell r="F548" t="str">
            <v>510521199303205370</v>
          </cell>
          <cell r="G548" t="str">
            <v>2021.01-12</v>
          </cell>
          <cell r="H548" t="str">
            <v>燕岩村</v>
          </cell>
          <cell r="I548" t="str">
            <v>道路维护</v>
          </cell>
        </row>
        <row r="549">
          <cell r="F549" t="str">
            <v>510521196309015355</v>
          </cell>
          <cell r="G549" t="str">
            <v>2021.01-12</v>
          </cell>
          <cell r="H549" t="str">
            <v>燕岩村</v>
          </cell>
          <cell r="I549" t="str">
            <v>道路维护</v>
          </cell>
        </row>
        <row r="550">
          <cell r="F550" t="str">
            <v>510521197011175481</v>
          </cell>
          <cell r="G550" t="str">
            <v>2021.01-12</v>
          </cell>
          <cell r="H550" t="str">
            <v>燕岩村</v>
          </cell>
          <cell r="I550" t="str">
            <v>道路维护</v>
          </cell>
        </row>
        <row r="551">
          <cell r="F551" t="str">
            <v>510521197409275378</v>
          </cell>
          <cell r="G551" t="str">
            <v>2021.01-12</v>
          </cell>
          <cell r="H551" t="str">
            <v>燕岩村</v>
          </cell>
          <cell r="I551" t="str">
            <v>道路维护</v>
          </cell>
        </row>
        <row r="552">
          <cell r="F552" t="str">
            <v>510521197109085396</v>
          </cell>
          <cell r="G552" t="str">
            <v>2021.01-12</v>
          </cell>
          <cell r="H552" t="str">
            <v>燕岩村</v>
          </cell>
          <cell r="I552" t="str">
            <v>道路维护</v>
          </cell>
        </row>
        <row r="553">
          <cell r="F553" t="str">
            <v>510521197310075376</v>
          </cell>
          <cell r="G553" t="str">
            <v>2021.01-12</v>
          </cell>
          <cell r="H553" t="str">
            <v>永和村</v>
          </cell>
          <cell r="I553" t="str">
            <v>道路维护</v>
          </cell>
        </row>
        <row r="554">
          <cell r="F554" t="str">
            <v>510521196709015354</v>
          </cell>
          <cell r="G554" t="str">
            <v>2021.01-12</v>
          </cell>
          <cell r="H554" t="str">
            <v>永和村</v>
          </cell>
          <cell r="I554" t="str">
            <v>道路维护</v>
          </cell>
        </row>
        <row r="555">
          <cell r="F555" t="str">
            <v>510521196302095479</v>
          </cell>
          <cell r="G555" t="str">
            <v>2021.01-12</v>
          </cell>
          <cell r="H555" t="str">
            <v>永和村</v>
          </cell>
          <cell r="I555" t="str">
            <v>保洁保绿</v>
          </cell>
        </row>
        <row r="556">
          <cell r="F556" t="str">
            <v>510521196601045359</v>
          </cell>
          <cell r="G556" t="str">
            <v>2021.01-12</v>
          </cell>
          <cell r="H556" t="str">
            <v>永和村</v>
          </cell>
          <cell r="I556" t="str">
            <v>保洁保绿</v>
          </cell>
        </row>
        <row r="557">
          <cell r="F557" t="str">
            <v>510525197108245728</v>
          </cell>
          <cell r="G557" t="str">
            <v>2021.01-12</v>
          </cell>
          <cell r="H557" t="str">
            <v>永和村</v>
          </cell>
          <cell r="I557" t="str">
            <v>保洁保绿</v>
          </cell>
        </row>
        <row r="558">
          <cell r="F558" t="str">
            <v>51052120020424410X</v>
          </cell>
          <cell r="G558" t="str">
            <v>2021.01-12</v>
          </cell>
          <cell r="H558" t="str">
            <v>永和村</v>
          </cell>
          <cell r="I558" t="str">
            <v>保洁保绿</v>
          </cell>
        </row>
        <row r="559">
          <cell r="F559" t="str">
            <v>510521197001235866</v>
          </cell>
          <cell r="G559" t="str">
            <v>2021.01-12</v>
          </cell>
          <cell r="H559" t="str">
            <v>凤鸣村</v>
          </cell>
          <cell r="I559" t="str">
            <v>保洁保绿</v>
          </cell>
        </row>
        <row r="560">
          <cell r="F560" t="str">
            <v>51052119690408550X</v>
          </cell>
          <cell r="G560" t="str">
            <v>2021.01-12</v>
          </cell>
          <cell r="H560" t="str">
            <v>凤鸣村</v>
          </cell>
          <cell r="I560" t="str">
            <v>保洁保绿</v>
          </cell>
        </row>
        <row r="561">
          <cell r="F561" t="str">
            <v>510521196603125491</v>
          </cell>
          <cell r="G561" t="str">
            <v>2021.01-12</v>
          </cell>
          <cell r="H561" t="str">
            <v>凤鸣村</v>
          </cell>
          <cell r="I561" t="str">
            <v>保洁保绿</v>
          </cell>
        </row>
        <row r="562">
          <cell r="F562" t="str">
            <v>510521196911175490</v>
          </cell>
          <cell r="G562" t="str">
            <v>2021.01-12</v>
          </cell>
          <cell r="H562" t="str">
            <v>凤鸣村</v>
          </cell>
          <cell r="I562" t="str">
            <v>保洁保绿</v>
          </cell>
        </row>
        <row r="563">
          <cell r="F563" t="str">
            <v>510521197110045535</v>
          </cell>
          <cell r="G563" t="str">
            <v>2021.01-12</v>
          </cell>
          <cell r="H563" t="str">
            <v>凤鸣村</v>
          </cell>
          <cell r="I563" t="str">
            <v>保洁保绿</v>
          </cell>
        </row>
        <row r="564">
          <cell r="F564" t="str">
            <v>510521197001282021</v>
          </cell>
          <cell r="G564" t="str">
            <v>2021.01-12</v>
          </cell>
          <cell r="H564" t="str">
            <v>凤鸣村</v>
          </cell>
          <cell r="I564" t="str">
            <v>保洁保绿</v>
          </cell>
        </row>
        <row r="565">
          <cell r="F565" t="str">
            <v>510521196802205398</v>
          </cell>
          <cell r="G565" t="str">
            <v>2021.01-12</v>
          </cell>
          <cell r="H565" t="str">
            <v>古佛村</v>
          </cell>
          <cell r="I565" t="str">
            <v>道路维护</v>
          </cell>
        </row>
        <row r="566">
          <cell r="F566" t="str">
            <v>510521197005186088</v>
          </cell>
          <cell r="G566" t="str">
            <v>2021.01-12</v>
          </cell>
          <cell r="H566" t="str">
            <v>古佛村</v>
          </cell>
          <cell r="I566" t="str">
            <v>道路维护</v>
          </cell>
        </row>
        <row r="567">
          <cell r="F567" t="str">
            <v>510521197404085487</v>
          </cell>
          <cell r="G567" t="str">
            <v>2021.01-12</v>
          </cell>
          <cell r="H567" t="str">
            <v>古佛村</v>
          </cell>
          <cell r="I567" t="str">
            <v>道路维护</v>
          </cell>
        </row>
        <row r="568">
          <cell r="F568" t="str">
            <v>510521197708165881</v>
          </cell>
          <cell r="G568" t="str">
            <v>2021.01-12</v>
          </cell>
          <cell r="H568" t="str">
            <v>古佛村</v>
          </cell>
          <cell r="I568" t="str">
            <v>保洁保绿</v>
          </cell>
        </row>
        <row r="569">
          <cell r="F569" t="str">
            <v>510521199609158036</v>
          </cell>
          <cell r="G569" t="str">
            <v>2021.01-12</v>
          </cell>
          <cell r="H569" t="str">
            <v>古佛村</v>
          </cell>
          <cell r="I569" t="str">
            <v>保洁保绿</v>
          </cell>
        </row>
        <row r="570">
          <cell r="F570" t="str">
            <v>51052119870630538X</v>
          </cell>
          <cell r="G570" t="str">
            <v>2021.01-12</v>
          </cell>
          <cell r="H570" t="str">
            <v>型家村</v>
          </cell>
          <cell r="I570" t="str">
            <v>保洁保绿</v>
          </cell>
        </row>
        <row r="571">
          <cell r="F571" t="str">
            <v>510521198512145365</v>
          </cell>
          <cell r="G571" t="str">
            <v>2021.01-12</v>
          </cell>
          <cell r="H571" t="str">
            <v>型家村</v>
          </cell>
          <cell r="I571" t="str">
            <v>保洁保绿</v>
          </cell>
        </row>
        <row r="572">
          <cell r="F572" t="str">
            <v>510521196202265354</v>
          </cell>
          <cell r="G572" t="str">
            <v>2021.01-12</v>
          </cell>
          <cell r="H572" t="str">
            <v>型家村</v>
          </cell>
          <cell r="I572" t="str">
            <v>保洁保绿</v>
          </cell>
        </row>
        <row r="573">
          <cell r="F573" t="str">
            <v>511528199003214633</v>
          </cell>
          <cell r="G573" t="str">
            <v>2021.4-12</v>
          </cell>
          <cell r="H573" t="str">
            <v>型家村</v>
          </cell>
          <cell r="I573" t="str">
            <v>保洁保绿</v>
          </cell>
        </row>
        <row r="574">
          <cell r="F574" t="str">
            <v>510523196607160027</v>
          </cell>
          <cell r="G574" t="str">
            <v>2021.01-4</v>
          </cell>
          <cell r="H574" t="str">
            <v>型家村</v>
          </cell>
          <cell r="I574" t="str">
            <v>保洁保绿</v>
          </cell>
        </row>
        <row r="575">
          <cell r="F575" t="str">
            <v>510524197101295363</v>
          </cell>
          <cell r="G575" t="str">
            <v>2021.01-12</v>
          </cell>
          <cell r="H575" t="str">
            <v>型家村</v>
          </cell>
          <cell r="I575" t="str">
            <v>保洁保绿</v>
          </cell>
        </row>
        <row r="576">
          <cell r="F576" t="str">
            <v>510521196503195484</v>
          </cell>
          <cell r="G576" t="str">
            <v>2021.01-12</v>
          </cell>
          <cell r="H576" t="str">
            <v>型家村</v>
          </cell>
          <cell r="I576" t="str">
            <v>保洁保绿</v>
          </cell>
        </row>
        <row r="577">
          <cell r="F577" t="str">
            <v>510521197108245482</v>
          </cell>
          <cell r="G577" t="str">
            <v>2021.01-3</v>
          </cell>
          <cell r="H577" t="str">
            <v>型家村</v>
          </cell>
          <cell r="I577" t="str">
            <v>保洁保绿</v>
          </cell>
        </row>
        <row r="578">
          <cell r="F578" t="str">
            <v>510521197907055626</v>
          </cell>
          <cell r="G578" t="str">
            <v>2021.01-12</v>
          </cell>
          <cell r="H578" t="str">
            <v>型家村</v>
          </cell>
          <cell r="I578" t="str">
            <v>保洁保绿</v>
          </cell>
        </row>
        <row r="579">
          <cell r="F579" t="str">
            <v>510521197409296080</v>
          </cell>
          <cell r="G579" t="str">
            <v>2021.01-12</v>
          </cell>
          <cell r="H579" t="str">
            <v>王湾村</v>
          </cell>
          <cell r="I579" t="str">
            <v>留守儿童看护员</v>
          </cell>
        </row>
        <row r="580">
          <cell r="F580" t="str">
            <v>510521196304206072</v>
          </cell>
          <cell r="G580" t="str">
            <v>2021.01-12</v>
          </cell>
          <cell r="H580" t="str">
            <v>王湾村</v>
          </cell>
          <cell r="I580" t="str">
            <v>护林防火劝导员</v>
          </cell>
        </row>
        <row r="581">
          <cell r="F581" t="str">
            <v>510521196106066072</v>
          </cell>
          <cell r="G581" t="str">
            <v>2021.01-12</v>
          </cell>
          <cell r="H581" t="str">
            <v>王湾村</v>
          </cell>
          <cell r="I581" t="str">
            <v>社会治安协管</v>
          </cell>
        </row>
        <row r="582">
          <cell r="F582" t="str">
            <v>510521196306226077</v>
          </cell>
          <cell r="G582" t="str">
            <v>2021.01-12</v>
          </cell>
          <cell r="H582" t="str">
            <v>王湾村</v>
          </cell>
          <cell r="I582" t="str">
            <v>交通安全劝导</v>
          </cell>
        </row>
        <row r="583">
          <cell r="F583" t="str">
            <v>510521197008246103</v>
          </cell>
          <cell r="G583" t="str">
            <v>2021.01-12</v>
          </cell>
          <cell r="H583" t="str">
            <v>王湾村</v>
          </cell>
          <cell r="I583" t="str">
            <v>保洁保绿</v>
          </cell>
        </row>
        <row r="584">
          <cell r="F584" t="str">
            <v>51052119620702607X</v>
          </cell>
          <cell r="G584" t="str">
            <v>2021.01-12</v>
          </cell>
          <cell r="H584" t="str">
            <v>王湾村</v>
          </cell>
          <cell r="I584" t="str">
            <v>道路维护</v>
          </cell>
        </row>
        <row r="585">
          <cell r="F585" t="str">
            <v>510521197007145909</v>
          </cell>
          <cell r="G585" t="str">
            <v>2021.01-12</v>
          </cell>
          <cell r="H585" t="str">
            <v>王湾村</v>
          </cell>
          <cell r="I585" t="str">
            <v>保洁保绿</v>
          </cell>
        </row>
        <row r="586">
          <cell r="F586" t="str">
            <v>510521196308095875</v>
          </cell>
          <cell r="G586" t="str">
            <v>2021.01-12</v>
          </cell>
          <cell r="H586" t="str">
            <v>张枣村</v>
          </cell>
          <cell r="I586" t="str">
            <v>护林防火劝导员</v>
          </cell>
        </row>
        <row r="587">
          <cell r="F587" t="str">
            <v>51052119710417586X</v>
          </cell>
          <cell r="G587" t="str">
            <v>2021.01-12</v>
          </cell>
          <cell r="H587" t="str">
            <v>张枣村</v>
          </cell>
          <cell r="I587" t="str">
            <v>社会治安协管</v>
          </cell>
        </row>
        <row r="588">
          <cell r="F588" t="str">
            <v>510521196509035852</v>
          </cell>
          <cell r="G588" t="str">
            <v>2021.01-12</v>
          </cell>
          <cell r="H588" t="str">
            <v>张枣村</v>
          </cell>
          <cell r="I588" t="str">
            <v>道路维护</v>
          </cell>
        </row>
        <row r="589">
          <cell r="F589" t="str">
            <v>510521196806045854</v>
          </cell>
          <cell r="G589" t="str">
            <v>2021.01-12</v>
          </cell>
          <cell r="H589" t="str">
            <v>张枣村</v>
          </cell>
          <cell r="I589" t="str">
            <v>护林防火劝导员</v>
          </cell>
        </row>
        <row r="590">
          <cell r="F590" t="str">
            <v>510521196807215851</v>
          </cell>
          <cell r="G590" t="str">
            <v>2021.01-12</v>
          </cell>
          <cell r="H590" t="str">
            <v>张枣村</v>
          </cell>
          <cell r="I590" t="str">
            <v>社会治安协管</v>
          </cell>
        </row>
        <row r="591">
          <cell r="F591" t="str">
            <v>51052119620514585X</v>
          </cell>
          <cell r="G591" t="str">
            <v>2021.01-12</v>
          </cell>
          <cell r="H591" t="str">
            <v>张枣村</v>
          </cell>
          <cell r="I591" t="str">
            <v>道路维护</v>
          </cell>
        </row>
        <row r="592">
          <cell r="F592" t="str">
            <v>510521196701095863</v>
          </cell>
          <cell r="G592" t="str">
            <v>2021.01-12</v>
          </cell>
          <cell r="H592" t="str">
            <v>张枣村</v>
          </cell>
          <cell r="I592" t="str">
            <v>护林防火劝导员</v>
          </cell>
        </row>
        <row r="593">
          <cell r="F593" t="str">
            <v>510521198205105857</v>
          </cell>
          <cell r="G593" t="str">
            <v>2021.01-12</v>
          </cell>
          <cell r="H593" t="str">
            <v>玉溪村</v>
          </cell>
          <cell r="I593" t="str">
            <v>交通安全劝导</v>
          </cell>
        </row>
        <row r="594">
          <cell r="F594" t="str">
            <v>510521196306125970</v>
          </cell>
          <cell r="G594" t="str">
            <v>2021.01-12</v>
          </cell>
          <cell r="H594" t="str">
            <v>玉溪村</v>
          </cell>
          <cell r="I594" t="str">
            <v>护林防火劝导员</v>
          </cell>
        </row>
        <row r="595">
          <cell r="F595" t="str">
            <v>510521196710045972</v>
          </cell>
          <cell r="G595" t="str">
            <v>2021.01-12</v>
          </cell>
          <cell r="H595" t="str">
            <v>玉溪村</v>
          </cell>
          <cell r="I595" t="str">
            <v>社会治安协管</v>
          </cell>
        </row>
        <row r="596">
          <cell r="F596" t="str">
            <v>510524197308244803</v>
          </cell>
          <cell r="G596" t="str">
            <v>2021.01-12</v>
          </cell>
          <cell r="H596" t="str">
            <v>玉溪村</v>
          </cell>
          <cell r="I596" t="str">
            <v>保洁保绿</v>
          </cell>
        </row>
        <row r="597">
          <cell r="F597" t="str">
            <v>510521197606135972</v>
          </cell>
          <cell r="G597" t="str">
            <v>2021.01-12</v>
          </cell>
          <cell r="H597" t="str">
            <v>玉溪村</v>
          </cell>
          <cell r="I597" t="str">
            <v>护林防火劝导员</v>
          </cell>
        </row>
        <row r="598">
          <cell r="F598" t="str">
            <v>510521196805315867</v>
          </cell>
          <cell r="G598" t="str">
            <v>2021.01-12</v>
          </cell>
          <cell r="H598" t="str">
            <v>玉溪村</v>
          </cell>
          <cell r="I598" t="str">
            <v>留守儿童看护员</v>
          </cell>
        </row>
        <row r="599">
          <cell r="F599" t="str">
            <v>510521196612215907</v>
          </cell>
          <cell r="G599" t="str">
            <v>2021.01-12</v>
          </cell>
          <cell r="H599" t="str">
            <v>石龙井村</v>
          </cell>
          <cell r="I599" t="str">
            <v>保洁保绿</v>
          </cell>
        </row>
        <row r="600">
          <cell r="F600" t="str">
            <v>510521197112226006</v>
          </cell>
          <cell r="G600" t="str">
            <v>2021.01-12</v>
          </cell>
          <cell r="H600" t="str">
            <v>石龙井村</v>
          </cell>
          <cell r="I600" t="str">
            <v>保洁保绿</v>
          </cell>
        </row>
        <row r="601">
          <cell r="F601" t="str">
            <v>510521197911055880</v>
          </cell>
          <cell r="G601" t="str">
            <v>2021.01-12</v>
          </cell>
          <cell r="H601" t="str">
            <v>石龙井村</v>
          </cell>
          <cell r="I601" t="str">
            <v>保洁保绿</v>
          </cell>
        </row>
        <row r="602">
          <cell r="F602" t="str">
            <v>510521196103015894</v>
          </cell>
          <cell r="G602" t="str">
            <v>2021.01-12</v>
          </cell>
          <cell r="H602" t="str">
            <v>石龙井村</v>
          </cell>
          <cell r="I602" t="str">
            <v>保洁保绿</v>
          </cell>
        </row>
        <row r="603">
          <cell r="F603" t="str">
            <v>510521196106245855</v>
          </cell>
          <cell r="G603" t="str">
            <v>2021.01-12</v>
          </cell>
          <cell r="H603" t="str">
            <v>石龙井村</v>
          </cell>
          <cell r="I603" t="str">
            <v>保洁保绿</v>
          </cell>
        </row>
        <row r="604">
          <cell r="F604" t="str">
            <v>510522196908096210</v>
          </cell>
          <cell r="G604" t="str">
            <v>2021.01-12</v>
          </cell>
          <cell r="H604" t="str">
            <v>石龙井村</v>
          </cell>
          <cell r="I604" t="str">
            <v>保洁保绿</v>
          </cell>
        </row>
        <row r="605">
          <cell r="F605" t="str">
            <v>51052119740129585X</v>
          </cell>
          <cell r="G605" t="str">
            <v>2021.01-12</v>
          </cell>
          <cell r="H605" t="str">
            <v>石龙井村</v>
          </cell>
          <cell r="I605" t="str">
            <v>社会治安协管</v>
          </cell>
        </row>
        <row r="606">
          <cell r="F606" t="str">
            <v>510525197210207103</v>
          </cell>
          <cell r="G606" t="str">
            <v>2021.01-12</v>
          </cell>
          <cell r="H606" t="str">
            <v>大山村</v>
          </cell>
          <cell r="I606" t="str">
            <v>保洁保绿</v>
          </cell>
        </row>
        <row r="607">
          <cell r="F607" t="str">
            <v>510521196706116088</v>
          </cell>
          <cell r="G607" t="str">
            <v>2021.01-12</v>
          </cell>
          <cell r="H607" t="str">
            <v>大山村</v>
          </cell>
          <cell r="I607" t="str">
            <v>保洁保绿</v>
          </cell>
        </row>
        <row r="608">
          <cell r="F608" t="str">
            <v>51052119700726588X</v>
          </cell>
          <cell r="G608" t="str">
            <v>2021.01-12</v>
          </cell>
          <cell r="H608" t="str">
            <v>大山村</v>
          </cell>
          <cell r="I608" t="str">
            <v>保洁保绿</v>
          </cell>
        </row>
        <row r="609">
          <cell r="F609" t="str">
            <v>510521196206055995</v>
          </cell>
          <cell r="G609" t="str">
            <v>2021.01-12</v>
          </cell>
          <cell r="H609" t="str">
            <v>大山村</v>
          </cell>
          <cell r="I609" t="str">
            <v>道路维护</v>
          </cell>
        </row>
        <row r="610">
          <cell r="F610" t="str">
            <v>510521196801185866</v>
          </cell>
          <cell r="G610" t="str">
            <v>2021.01-12</v>
          </cell>
          <cell r="H610" t="str">
            <v>大山村</v>
          </cell>
          <cell r="I610" t="str">
            <v>保洁保绿</v>
          </cell>
        </row>
        <row r="611">
          <cell r="F611" t="str">
            <v>522524197701180889</v>
          </cell>
          <cell r="G611" t="str">
            <v>2021.01-12</v>
          </cell>
          <cell r="H611" t="str">
            <v>大山村</v>
          </cell>
          <cell r="I611" t="str">
            <v>保洁保绿</v>
          </cell>
        </row>
        <row r="612">
          <cell r="F612" t="str">
            <v>510521197106275864</v>
          </cell>
          <cell r="G612" t="str">
            <v>2021.01-12</v>
          </cell>
          <cell r="H612" t="str">
            <v>石坝村</v>
          </cell>
          <cell r="I612" t="str">
            <v>保洁保绿</v>
          </cell>
        </row>
        <row r="613">
          <cell r="F613" t="str">
            <v>510521197606206072</v>
          </cell>
          <cell r="G613" t="str">
            <v>2021.01-12</v>
          </cell>
          <cell r="H613" t="str">
            <v>石坝村</v>
          </cell>
          <cell r="I613" t="str">
            <v>护林防火劝导员</v>
          </cell>
        </row>
        <row r="614">
          <cell r="F614" t="str">
            <v>510521196710306079</v>
          </cell>
          <cell r="G614" t="str">
            <v>2021.01-12</v>
          </cell>
          <cell r="H614" t="str">
            <v>石坝村</v>
          </cell>
          <cell r="I614" t="str">
            <v>道路维护</v>
          </cell>
        </row>
        <row r="615">
          <cell r="F615" t="str">
            <v>510521196707196091</v>
          </cell>
          <cell r="G615" t="str">
            <v>2021.01-12</v>
          </cell>
          <cell r="H615" t="str">
            <v>石坝村</v>
          </cell>
          <cell r="I615" t="str">
            <v>社会治安协管</v>
          </cell>
        </row>
        <row r="616">
          <cell r="F616" t="str">
            <v>510521196609086091</v>
          </cell>
          <cell r="G616" t="str">
            <v>2021.01-12</v>
          </cell>
          <cell r="H616" t="str">
            <v>石坝村</v>
          </cell>
          <cell r="I616" t="str">
            <v>道路维护</v>
          </cell>
        </row>
        <row r="617">
          <cell r="F617" t="str">
            <v>510521196306275899</v>
          </cell>
          <cell r="G617" t="str">
            <v>2021.01-12</v>
          </cell>
          <cell r="H617" t="str">
            <v>石坝村</v>
          </cell>
          <cell r="I617" t="str">
            <v>交通安全劝导</v>
          </cell>
        </row>
        <row r="618">
          <cell r="F618" t="str">
            <v>510521196412146097</v>
          </cell>
          <cell r="G618" t="str">
            <v>2021.01-12</v>
          </cell>
          <cell r="H618" t="str">
            <v>石坝村</v>
          </cell>
          <cell r="I618" t="str">
            <v>道路维护</v>
          </cell>
        </row>
        <row r="619">
          <cell r="F619" t="str">
            <v>510521197310055981</v>
          </cell>
          <cell r="G619" t="str">
            <v>2021.01-12</v>
          </cell>
          <cell r="H619" t="str">
            <v>王坪村</v>
          </cell>
          <cell r="I619" t="str">
            <v>保洁保绿</v>
          </cell>
        </row>
        <row r="620">
          <cell r="F620" t="str">
            <v>510521196309065854</v>
          </cell>
          <cell r="G620" t="str">
            <v>2021.01-12</v>
          </cell>
          <cell r="H620" t="str">
            <v>王坪村</v>
          </cell>
          <cell r="I620" t="str">
            <v>社会治安协管</v>
          </cell>
        </row>
        <row r="621">
          <cell r="F621" t="str">
            <v>510521196410016192</v>
          </cell>
          <cell r="G621" t="str">
            <v>2021.01-12</v>
          </cell>
          <cell r="H621" t="str">
            <v>王坪村</v>
          </cell>
          <cell r="I621" t="str">
            <v>交通安全劝导</v>
          </cell>
        </row>
        <row r="622">
          <cell r="F622" t="str">
            <v>522132197004081525</v>
          </cell>
          <cell r="G622" t="str">
            <v>2021.01-12</v>
          </cell>
          <cell r="H622" t="str">
            <v>王坪村</v>
          </cell>
          <cell r="I622" t="str">
            <v>保洁保绿</v>
          </cell>
        </row>
        <row r="623">
          <cell r="F623" t="str">
            <v>510521196307245878</v>
          </cell>
          <cell r="G623" t="str">
            <v>2021.01-12</v>
          </cell>
          <cell r="H623" t="str">
            <v>王坪村</v>
          </cell>
          <cell r="I623" t="str">
            <v>道路维护</v>
          </cell>
        </row>
        <row r="624">
          <cell r="F624" t="str">
            <v>510521197204035880</v>
          </cell>
          <cell r="G624" t="str">
            <v>2021.01-12</v>
          </cell>
          <cell r="H624" t="str">
            <v>王坪村</v>
          </cell>
          <cell r="I624" t="str">
            <v>保洁保绿</v>
          </cell>
        </row>
        <row r="625">
          <cell r="F625" t="str">
            <v>510521197312255880</v>
          </cell>
          <cell r="G625" t="str">
            <v>2021.01-12</v>
          </cell>
          <cell r="H625" t="str">
            <v>王坪村</v>
          </cell>
          <cell r="I625" t="str">
            <v>道路维护</v>
          </cell>
        </row>
        <row r="626">
          <cell r="F626" t="str">
            <v>510521196810115974</v>
          </cell>
          <cell r="G626" t="str">
            <v>2021.01-12</v>
          </cell>
          <cell r="H626" t="str">
            <v>王坪村</v>
          </cell>
          <cell r="I626" t="str">
            <v>交通安全劝导</v>
          </cell>
        </row>
        <row r="627">
          <cell r="F627" t="str">
            <v>510521197304125883</v>
          </cell>
          <cell r="G627" t="str">
            <v>2021.01-12</v>
          </cell>
          <cell r="H627" t="str">
            <v>青桥村</v>
          </cell>
          <cell r="I627" t="str">
            <v>保洁保绿</v>
          </cell>
        </row>
        <row r="628">
          <cell r="F628" t="str">
            <v>510525197303235963</v>
          </cell>
          <cell r="G628" t="str">
            <v>2021.01-12</v>
          </cell>
          <cell r="H628" t="str">
            <v>青桥村</v>
          </cell>
          <cell r="I628" t="str">
            <v>社会治安协管</v>
          </cell>
        </row>
        <row r="629">
          <cell r="F629" t="str">
            <v>510521196911195854</v>
          </cell>
          <cell r="G629" t="str">
            <v>2021.01-12</v>
          </cell>
          <cell r="H629" t="str">
            <v>青桥村</v>
          </cell>
          <cell r="I629" t="str">
            <v>护林防火劝导员</v>
          </cell>
        </row>
        <row r="630">
          <cell r="F630" t="str">
            <v>510521197405054084</v>
          </cell>
          <cell r="G630" t="str">
            <v>2021.01-12</v>
          </cell>
          <cell r="H630" t="str">
            <v>青桥村</v>
          </cell>
          <cell r="I630" t="str">
            <v>童伴妈妈</v>
          </cell>
        </row>
        <row r="631">
          <cell r="F631" t="str">
            <v>510521197503235874</v>
          </cell>
          <cell r="G631" t="str">
            <v>2021.01-12</v>
          </cell>
          <cell r="H631" t="str">
            <v>青桥村</v>
          </cell>
          <cell r="I631" t="str">
            <v>护林防火劝导员</v>
          </cell>
        </row>
        <row r="632">
          <cell r="F632" t="str">
            <v>510521197102195859</v>
          </cell>
          <cell r="G632" t="str">
            <v>2021.01-12</v>
          </cell>
          <cell r="H632" t="str">
            <v>青桥村</v>
          </cell>
          <cell r="I632" t="str">
            <v>保洁保绿</v>
          </cell>
        </row>
        <row r="633">
          <cell r="F633" t="str">
            <v>510521196507165856</v>
          </cell>
          <cell r="G633" t="str">
            <v>2021.01-12</v>
          </cell>
          <cell r="H633" t="str">
            <v>青桥村</v>
          </cell>
          <cell r="I633" t="str">
            <v>护林防火劝导员</v>
          </cell>
        </row>
        <row r="634">
          <cell r="F634" t="str">
            <v>510521196710155864</v>
          </cell>
          <cell r="G634" t="str">
            <v>2021.01-12</v>
          </cell>
          <cell r="H634" t="str">
            <v>青桥村</v>
          </cell>
          <cell r="I634" t="str">
            <v>保洁保绿</v>
          </cell>
        </row>
        <row r="635">
          <cell r="F635" t="str">
            <v>510521196502025854</v>
          </cell>
          <cell r="G635" t="str">
            <v>2021.01-12</v>
          </cell>
          <cell r="H635" t="str">
            <v>青桥村</v>
          </cell>
          <cell r="I635" t="str">
            <v>保洁保绿</v>
          </cell>
        </row>
        <row r="636">
          <cell r="F636" t="str">
            <v>510521196708126191</v>
          </cell>
          <cell r="G636" t="str">
            <v>2021.01-12</v>
          </cell>
          <cell r="H636" t="str">
            <v>照南山村</v>
          </cell>
          <cell r="I636" t="str">
            <v>护林防火劝导员</v>
          </cell>
        </row>
        <row r="637">
          <cell r="F637" t="str">
            <v>510521197102056197</v>
          </cell>
          <cell r="G637" t="str">
            <v>2021.01-12</v>
          </cell>
          <cell r="H637" t="str">
            <v>照南山村</v>
          </cell>
          <cell r="I637" t="str">
            <v>社会治安协管</v>
          </cell>
        </row>
        <row r="638">
          <cell r="F638" t="str">
            <v>510521197107086192</v>
          </cell>
          <cell r="G638" t="str">
            <v>2021.01-12</v>
          </cell>
          <cell r="H638" t="str">
            <v>照南山村</v>
          </cell>
          <cell r="I638" t="str">
            <v>保洁保绿</v>
          </cell>
        </row>
        <row r="639">
          <cell r="F639" t="str">
            <v>510521196901056199</v>
          </cell>
          <cell r="G639" t="str">
            <v>2021.01-12</v>
          </cell>
          <cell r="H639" t="str">
            <v>照南山村</v>
          </cell>
          <cell r="I639" t="str">
            <v>保洁保绿</v>
          </cell>
        </row>
        <row r="640">
          <cell r="F640" t="str">
            <v>510521198001215851</v>
          </cell>
          <cell r="G640" t="str">
            <v>2021.01-12</v>
          </cell>
          <cell r="H640" t="str">
            <v>照南山村</v>
          </cell>
          <cell r="I640" t="str">
            <v>保洁保绿</v>
          </cell>
        </row>
        <row r="641">
          <cell r="F641" t="str">
            <v>510521196601236198</v>
          </cell>
          <cell r="G641" t="str">
            <v>2021.01-12</v>
          </cell>
          <cell r="H641" t="str">
            <v>照南山村</v>
          </cell>
          <cell r="I641" t="str">
            <v>社会治安协管</v>
          </cell>
        </row>
        <row r="642">
          <cell r="F642" t="str">
            <v>510521196606156197</v>
          </cell>
          <cell r="G642" t="str">
            <v>2021.01-12</v>
          </cell>
          <cell r="H642" t="str">
            <v>照南山村</v>
          </cell>
          <cell r="I642" t="str">
            <v>护林防火劝导员</v>
          </cell>
        </row>
        <row r="643">
          <cell r="F643" t="str">
            <v>510521196407186190</v>
          </cell>
          <cell r="G643" t="str">
            <v>2021.01-12</v>
          </cell>
          <cell r="H643" t="str">
            <v>照南山村</v>
          </cell>
          <cell r="I643" t="str">
            <v>护林防火劝导员</v>
          </cell>
        </row>
        <row r="644">
          <cell r="F644" t="str">
            <v>510521197302175887</v>
          </cell>
          <cell r="G644" t="str">
            <v>2021.01-12</v>
          </cell>
          <cell r="H644" t="str">
            <v>照南山村</v>
          </cell>
          <cell r="I644" t="str">
            <v>保洁保绿</v>
          </cell>
        </row>
        <row r="645">
          <cell r="F645" t="str">
            <v>510521197004195978</v>
          </cell>
          <cell r="G645" t="str">
            <v>2021.01-12</v>
          </cell>
          <cell r="H645" t="str">
            <v>林桥村</v>
          </cell>
          <cell r="I645" t="str">
            <v>道路维护</v>
          </cell>
        </row>
        <row r="646">
          <cell r="F646" t="str">
            <v>510521196804026078</v>
          </cell>
          <cell r="G646" t="str">
            <v>2021.01-12</v>
          </cell>
          <cell r="H646" t="str">
            <v>林桥村</v>
          </cell>
          <cell r="I646" t="str">
            <v>道路维护</v>
          </cell>
        </row>
        <row r="647">
          <cell r="F647" t="str">
            <v>510521196209066075</v>
          </cell>
          <cell r="G647" t="str">
            <v>2021.01-12</v>
          </cell>
          <cell r="H647" t="str">
            <v>林桥村</v>
          </cell>
          <cell r="I647" t="str">
            <v>保洁保绿</v>
          </cell>
        </row>
        <row r="648">
          <cell r="F648" t="str">
            <v>510521196709306071</v>
          </cell>
          <cell r="G648" t="str">
            <v>2021.01-12</v>
          </cell>
          <cell r="H648" t="str">
            <v>林桥村</v>
          </cell>
          <cell r="I648" t="str">
            <v>保洁保绿</v>
          </cell>
        </row>
        <row r="649">
          <cell r="F649" t="str">
            <v>510521196306066077</v>
          </cell>
          <cell r="G649" t="str">
            <v>2021.01-12</v>
          </cell>
          <cell r="H649" t="str">
            <v>林桥村</v>
          </cell>
          <cell r="I649" t="str">
            <v>保洁保绿</v>
          </cell>
        </row>
        <row r="650">
          <cell r="F650" t="str">
            <v>510521196304066073</v>
          </cell>
          <cell r="G650" t="str">
            <v>2021.01-12</v>
          </cell>
          <cell r="H650" t="str">
            <v>林桥村</v>
          </cell>
          <cell r="I650" t="str">
            <v>保洁保绿</v>
          </cell>
        </row>
        <row r="651">
          <cell r="F651" t="str">
            <v>510521198012305860</v>
          </cell>
          <cell r="G651" t="str">
            <v>2021.01-12</v>
          </cell>
          <cell r="H651" t="str">
            <v>林桥村</v>
          </cell>
          <cell r="I651" t="str">
            <v>保洁保绿</v>
          </cell>
        </row>
        <row r="652">
          <cell r="F652" t="str">
            <v>510521197108246194</v>
          </cell>
          <cell r="G652" t="str">
            <v>2021.01-12</v>
          </cell>
          <cell r="H652" t="str">
            <v>大坪子村</v>
          </cell>
          <cell r="I652" t="str">
            <v>保洁保绿</v>
          </cell>
        </row>
        <row r="653">
          <cell r="F653" t="str">
            <v>510521197209256199</v>
          </cell>
          <cell r="G653" t="str">
            <v>2021.01-12</v>
          </cell>
          <cell r="H653" t="str">
            <v>大坪子村</v>
          </cell>
          <cell r="I653" t="str">
            <v>保洁保绿</v>
          </cell>
        </row>
        <row r="654">
          <cell r="F654" t="str">
            <v>51052119680101619Ｘ</v>
          </cell>
          <cell r="G654" t="str">
            <v>2021.6-12</v>
          </cell>
          <cell r="H654" t="str">
            <v>大坪子村</v>
          </cell>
          <cell r="I654" t="str">
            <v>保洁保绿</v>
          </cell>
        </row>
        <row r="655">
          <cell r="F655" t="str">
            <v>510524198009204988</v>
          </cell>
          <cell r="G655" t="str">
            <v>2021.01-12</v>
          </cell>
          <cell r="H655" t="str">
            <v>大坪子村</v>
          </cell>
          <cell r="I655" t="str">
            <v>保洁保绿</v>
          </cell>
        </row>
        <row r="656">
          <cell r="F656" t="str">
            <v>532130197710281945</v>
          </cell>
          <cell r="G656" t="str">
            <v>2021.01-12</v>
          </cell>
          <cell r="H656" t="str">
            <v>大坪子村</v>
          </cell>
          <cell r="I656" t="str">
            <v>保洁保绿</v>
          </cell>
        </row>
        <row r="657">
          <cell r="F657" t="str">
            <v>522724197809140222</v>
          </cell>
          <cell r="G657" t="str">
            <v>2021.01-12</v>
          </cell>
          <cell r="H657" t="str">
            <v>大坪子村</v>
          </cell>
          <cell r="I657" t="str">
            <v>保洁保绿</v>
          </cell>
        </row>
        <row r="658">
          <cell r="F658" t="str">
            <v>510521197303025880</v>
          </cell>
          <cell r="G658" t="str">
            <v>2021.01-12</v>
          </cell>
          <cell r="H658" t="str">
            <v>永利村</v>
          </cell>
          <cell r="I658" t="str">
            <v>保洁保绿</v>
          </cell>
        </row>
        <row r="659">
          <cell r="F659" t="str">
            <v>510521197307145978</v>
          </cell>
          <cell r="G659" t="str">
            <v>2021.01-12</v>
          </cell>
          <cell r="H659" t="str">
            <v>永利村</v>
          </cell>
          <cell r="I659" t="str">
            <v>保洁保绿</v>
          </cell>
        </row>
        <row r="660">
          <cell r="F660" t="str">
            <v>510521196408265990</v>
          </cell>
          <cell r="G660" t="str">
            <v>2021.01-12</v>
          </cell>
          <cell r="H660" t="str">
            <v>永利村</v>
          </cell>
          <cell r="I660" t="str">
            <v>道路维护</v>
          </cell>
        </row>
        <row r="661">
          <cell r="F661" t="str">
            <v>510521197501255994</v>
          </cell>
          <cell r="G661" t="str">
            <v>2021.01-12</v>
          </cell>
          <cell r="H661" t="str">
            <v>永利村</v>
          </cell>
          <cell r="I661" t="str">
            <v>社会治安协管</v>
          </cell>
        </row>
        <row r="662">
          <cell r="F662" t="str">
            <v>510521197109025991</v>
          </cell>
          <cell r="G662" t="str">
            <v>2021.01-12</v>
          </cell>
          <cell r="H662" t="str">
            <v>永利村</v>
          </cell>
          <cell r="I662" t="str">
            <v>保洁保绿</v>
          </cell>
        </row>
        <row r="663">
          <cell r="F663" t="str">
            <v>510521198305085857</v>
          </cell>
          <cell r="G663" t="str">
            <v>2021.01-12</v>
          </cell>
          <cell r="H663" t="str">
            <v>永利村</v>
          </cell>
          <cell r="I663" t="str">
            <v>护林防火劝导员</v>
          </cell>
        </row>
        <row r="664">
          <cell r="F664" t="str">
            <v>510521196308155997</v>
          </cell>
          <cell r="G664" t="str">
            <v>2021.01-12</v>
          </cell>
          <cell r="H664" t="str">
            <v>新石村</v>
          </cell>
          <cell r="I664" t="str">
            <v>道路维护</v>
          </cell>
        </row>
        <row r="665">
          <cell r="F665" t="str">
            <v>510521196212235976</v>
          </cell>
          <cell r="G665" t="str">
            <v>2021.01-12</v>
          </cell>
          <cell r="H665" t="str">
            <v>新石村</v>
          </cell>
          <cell r="I665" t="str">
            <v>道路维护</v>
          </cell>
        </row>
        <row r="666">
          <cell r="F666" t="str">
            <v>510521197304096023</v>
          </cell>
          <cell r="G666" t="str">
            <v>2021.01-12</v>
          </cell>
          <cell r="H666" t="str">
            <v>新石村</v>
          </cell>
          <cell r="I666" t="str">
            <v>保洁保绿</v>
          </cell>
        </row>
        <row r="667">
          <cell r="F667" t="str">
            <v>510521196302175970</v>
          </cell>
          <cell r="G667" t="str">
            <v>2021.01-12</v>
          </cell>
          <cell r="H667" t="str">
            <v>新石村</v>
          </cell>
          <cell r="I667" t="str">
            <v>社会治安协管</v>
          </cell>
        </row>
        <row r="668">
          <cell r="F668" t="str">
            <v>510521196812185976</v>
          </cell>
          <cell r="G668" t="str">
            <v>2021.01-12</v>
          </cell>
          <cell r="H668" t="str">
            <v>新石村</v>
          </cell>
          <cell r="I668" t="str">
            <v>护林防火劝导员</v>
          </cell>
        </row>
        <row r="669">
          <cell r="F669" t="str">
            <v>510521197305256201</v>
          </cell>
          <cell r="G669" t="str">
            <v>2021.01-12</v>
          </cell>
          <cell r="H669" t="str">
            <v>新石村</v>
          </cell>
          <cell r="I669" t="str">
            <v>社会治安协管</v>
          </cell>
        </row>
        <row r="670">
          <cell r="F670" t="str">
            <v>51052119711218597X</v>
          </cell>
          <cell r="G670" t="str">
            <v>2021.01-12</v>
          </cell>
          <cell r="H670" t="str">
            <v>新石村</v>
          </cell>
          <cell r="I670" t="str">
            <v>社会治安协管</v>
          </cell>
        </row>
        <row r="671">
          <cell r="F671" t="str">
            <v>510521196501186197</v>
          </cell>
          <cell r="G671" t="str">
            <v>2021.01-12</v>
          </cell>
          <cell r="H671" t="str">
            <v>双石村</v>
          </cell>
          <cell r="I671" t="str">
            <v>保洁保绿</v>
          </cell>
        </row>
        <row r="672">
          <cell r="F672" t="str">
            <v>510521197208216232</v>
          </cell>
          <cell r="G672" t="str">
            <v>2021.4-12</v>
          </cell>
          <cell r="H672" t="str">
            <v>双石村</v>
          </cell>
          <cell r="I672" t="str">
            <v>保洁保绿</v>
          </cell>
        </row>
        <row r="673">
          <cell r="F673" t="str">
            <v>510521196208226217</v>
          </cell>
          <cell r="G673" t="str">
            <v>2021.01-12</v>
          </cell>
          <cell r="H673" t="str">
            <v>双石村</v>
          </cell>
          <cell r="I673" t="str">
            <v>保洁保绿</v>
          </cell>
        </row>
        <row r="674">
          <cell r="F674" t="str">
            <v>510521196601056197</v>
          </cell>
          <cell r="G674" t="str">
            <v>2021.01-12</v>
          </cell>
          <cell r="H674" t="str">
            <v>双石村</v>
          </cell>
          <cell r="I674" t="str">
            <v>交通安全劝导</v>
          </cell>
        </row>
        <row r="675">
          <cell r="F675" t="str">
            <v>51052119640626621X</v>
          </cell>
          <cell r="G675" t="str">
            <v>2021.01-2</v>
          </cell>
          <cell r="H675" t="str">
            <v>双石村</v>
          </cell>
          <cell r="I675" t="str">
            <v>护林防火劝导员</v>
          </cell>
        </row>
        <row r="676">
          <cell r="F676" t="str">
            <v>510229197403159047</v>
          </cell>
          <cell r="G676" t="str">
            <v>2021.01-12</v>
          </cell>
          <cell r="H676" t="str">
            <v>双石村</v>
          </cell>
          <cell r="I676" t="str">
            <v>保洁保绿</v>
          </cell>
        </row>
        <row r="677">
          <cell r="F677" t="str">
            <v>510521197802145879</v>
          </cell>
          <cell r="G677" t="str">
            <v>2021.01-12</v>
          </cell>
          <cell r="H677" t="str">
            <v>双石村</v>
          </cell>
          <cell r="I677" t="str">
            <v>交通安全劝导</v>
          </cell>
        </row>
        <row r="678">
          <cell r="F678" t="str">
            <v>522401197707089824</v>
          </cell>
          <cell r="G678" t="str">
            <v>2021.01-12</v>
          </cell>
          <cell r="H678" t="str">
            <v>伏龙村</v>
          </cell>
          <cell r="I678" t="str">
            <v>保洁保绿</v>
          </cell>
        </row>
        <row r="679">
          <cell r="F679" t="str">
            <v>510521197306235875</v>
          </cell>
          <cell r="G679" t="str">
            <v>2021.01-12</v>
          </cell>
          <cell r="H679" t="str">
            <v>伏龙村</v>
          </cell>
          <cell r="I679" t="str">
            <v>保洁保绿</v>
          </cell>
        </row>
        <row r="680">
          <cell r="F680" t="str">
            <v>510521195310275889</v>
          </cell>
          <cell r="G680" t="str">
            <v>2021.01-12</v>
          </cell>
          <cell r="H680" t="str">
            <v>伏龙村</v>
          </cell>
          <cell r="I680" t="str">
            <v>保洁保绿</v>
          </cell>
        </row>
        <row r="681">
          <cell r="F681" t="str">
            <v>510521197312175880</v>
          </cell>
          <cell r="G681" t="str">
            <v>2021.01-12</v>
          </cell>
          <cell r="H681" t="str">
            <v>伏龙村</v>
          </cell>
          <cell r="I681" t="str">
            <v>保洁保绿</v>
          </cell>
        </row>
        <row r="682">
          <cell r="F682" t="str">
            <v>510521196302105884</v>
          </cell>
          <cell r="G682" t="str">
            <v>2021.01-12</v>
          </cell>
          <cell r="H682" t="str">
            <v>伏龙村</v>
          </cell>
          <cell r="I682" t="str">
            <v>保洁保绿</v>
          </cell>
        </row>
        <row r="683">
          <cell r="F683" t="str">
            <v>510521196710085851</v>
          </cell>
          <cell r="G683" t="str">
            <v>2021.01-12</v>
          </cell>
          <cell r="H683" t="str">
            <v>伏龙村</v>
          </cell>
          <cell r="I683" t="str">
            <v>保洁保绿</v>
          </cell>
        </row>
        <row r="684">
          <cell r="F684" t="str">
            <v>510521197104206080</v>
          </cell>
          <cell r="G684" t="str">
            <v>2021.01-12</v>
          </cell>
          <cell r="H684" t="str">
            <v>沙河村</v>
          </cell>
          <cell r="I684" t="str">
            <v>保洁保绿</v>
          </cell>
        </row>
        <row r="685">
          <cell r="F685" t="str">
            <v>510521196309296206</v>
          </cell>
          <cell r="G685" t="str">
            <v>2021.01-12</v>
          </cell>
          <cell r="H685" t="str">
            <v>沙河村</v>
          </cell>
          <cell r="I685" t="str">
            <v>保洁保绿</v>
          </cell>
        </row>
        <row r="686">
          <cell r="F686" t="str">
            <v>510521196711296191</v>
          </cell>
          <cell r="G686" t="str">
            <v>2021.01-12</v>
          </cell>
          <cell r="H686" t="str">
            <v>沙河村</v>
          </cell>
          <cell r="I686" t="str">
            <v>护林防火劝导员</v>
          </cell>
        </row>
        <row r="687">
          <cell r="F687" t="str">
            <v>510521198203155850</v>
          </cell>
          <cell r="G687" t="str">
            <v>2021.01-12</v>
          </cell>
          <cell r="H687" t="str">
            <v>沙河村</v>
          </cell>
          <cell r="I687" t="str">
            <v>保洁保绿</v>
          </cell>
        </row>
        <row r="688">
          <cell r="F688" t="str">
            <v>510521196302266207</v>
          </cell>
          <cell r="G688" t="str">
            <v>2021.01-12</v>
          </cell>
          <cell r="H688" t="str">
            <v>沙河村</v>
          </cell>
          <cell r="I688" t="str">
            <v>保洁保绿</v>
          </cell>
        </row>
        <row r="689">
          <cell r="F689" t="str">
            <v>510521196902115971</v>
          </cell>
          <cell r="G689" t="str">
            <v>2021.01-12</v>
          </cell>
          <cell r="H689" t="str">
            <v>渔湾村</v>
          </cell>
          <cell r="I689" t="str">
            <v>保洁保绿</v>
          </cell>
        </row>
        <row r="690">
          <cell r="F690" t="str">
            <v>510521197103055882</v>
          </cell>
          <cell r="G690" t="str">
            <v>2021.01-12</v>
          </cell>
          <cell r="H690" t="str">
            <v>渔湾村</v>
          </cell>
          <cell r="I690" t="str">
            <v>保洁保绿</v>
          </cell>
        </row>
        <row r="691">
          <cell r="F691" t="str">
            <v>510521196301085973</v>
          </cell>
          <cell r="G691" t="str">
            <v>2021.01-12</v>
          </cell>
          <cell r="H691" t="str">
            <v>渔湾村</v>
          </cell>
          <cell r="I691" t="str">
            <v>保洁保绿</v>
          </cell>
        </row>
        <row r="692">
          <cell r="F692" t="str">
            <v>510521197004146084</v>
          </cell>
          <cell r="G692" t="str">
            <v>2021.01-12</v>
          </cell>
          <cell r="H692" t="str">
            <v>渔湾村</v>
          </cell>
          <cell r="I692" t="str">
            <v>保洁保绿</v>
          </cell>
        </row>
        <row r="693">
          <cell r="F693" t="str">
            <v>510521197112165864</v>
          </cell>
          <cell r="G693" t="str">
            <v>2021.01-12</v>
          </cell>
          <cell r="H693" t="str">
            <v>渔湾村</v>
          </cell>
          <cell r="I693" t="str">
            <v>保洁保绿</v>
          </cell>
        </row>
        <row r="694">
          <cell r="F694" t="str">
            <v>510521196304025984</v>
          </cell>
          <cell r="G694" t="str">
            <v>2021.01-12</v>
          </cell>
          <cell r="H694" t="str">
            <v>渔湾村</v>
          </cell>
          <cell r="I694" t="str">
            <v>保洁保绿</v>
          </cell>
        </row>
        <row r="695">
          <cell r="F695" t="str">
            <v>510521197108023716</v>
          </cell>
          <cell r="G695" t="str">
            <v>2021.01-2021.12</v>
          </cell>
          <cell r="H695" t="str">
            <v>大王山村</v>
          </cell>
          <cell r="I695" t="str">
            <v>道路维护</v>
          </cell>
        </row>
        <row r="696">
          <cell r="F696" t="str">
            <v>510521196502073725</v>
          </cell>
          <cell r="G696" t="str">
            <v>2021.01-2021.12</v>
          </cell>
          <cell r="H696" t="str">
            <v>大王山村</v>
          </cell>
          <cell r="I696" t="str">
            <v>道路维护</v>
          </cell>
        </row>
        <row r="697">
          <cell r="F697" t="str">
            <v>510521197311283724</v>
          </cell>
          <cell r="G697" t="str">
            <v>2021.01-2021.12</v>
          </cell>
          <cell r="H697" t="str">
            <v>大王山村</v>
          </cell>
          <cell r="I697" t="str">
            <v>道路维护</v>
          </cell>
        </row>
        <row r="698">
          <cell r="F698" t="str">
            <v>510521197012033346</v>
          </cell>
          <cell r="G698" t="str">
            <v>2021.01-2021.12</v>
          </cell>
          <cell r="H698" t="str">
            <v>大王山村</v>
          </cell>
          <cell r="I698" t="str">
            <v>道路维护</v>
          </cell>
        </row>
        <row r="699">
          <cell r="F699" t="str">
            <v>510521197208093332</v>
          </cell>
          <cell r="G699" t="str">
            <v>2021.01-2021.12</v>
          </cell>
          <cell r="H699" t="str">
            <v>大王山村</v>
          </cell>
          <cell r="I699" t="str">
            <v>道路维护</v>
          </cell>
        </row>
        <row r="700">
          <cell r="F700" t="str">
            <v>510521196305083334</v>
          </cell>
          <cell r="G700" t="str">
            <v>2021.01-2021.12</v>
          </cell>
          <cell r="H700" t="str">
            <v>大王山村</v>
          </cell>
          <cell r="I700" t="str">
            <v>道路维护</v>
          </cell>
        </row>
        <row r="701">
          <cell r="F701" t="str">
            <v>510521197503123135</v>
          </cell>
          <cell r="G701" t="str">
            <v>2021.01-2021.12</v>
          </cell>
          <cell r="H701" t="str">
            <v>大堰村</v>
          </cell>
          <cell r="I701" t="str">
            <v>保洁保绿</v>
          </cell>
        </row>
        <row r="702">
          <cell r="F702" t="str">
            <v>510521196711233158</v>
          </cell>
          <cell r="G702" t="str">
            <v>2021.01-2021.12</v>
          </cell>
          <cell r="H702" t="str">
            <v>大堰村</v>
          </cell>
          <cell r="I702" t="str">
            <v>保洁保绿</v>
          </cell>
        </row>
        <row r="703">
          <cell r="F703" t="str">
            <v>532128197505152341</v>
          </cell>
          <cell r="G703" t="str">
            <v>2021.01-2021.12</v>
          </cell>
          <cell r="H703" t="str">
            <v>大堰村</v>
          </cell>
          <cell r="I703" t="str">
            <v>保洁保绿</v>
          </cell>
        </row>
        <row r="704">
          <cell r="F704" t="str">
            <v>510521197404283133</v>
          </cell>
          <cell r="G704" t="str">
            <v>2021.01-2021.12</v>
          </cell>
          <cell r="H704" t="str">
            <v>大堰村</v>
          </cell>
          <cell r="I704" t="str">
            <v>保洁保绿</v>
          </cell>
        </row>
        <row r="705">
          <cell r="F705" t="str">
            <v>510521197102012821</v>
          </cell>
          <cell r="G705" t="str">
            <v>2021.01-2021.12</v>
          </cell>
          <cell r="H705" t="str">
            <v>大堰村</v>
          </cell>
          <cell r="I705" t="str">
            <v>保洁保绿</v>
          </cell>
        </row>
        <row r="706">
          <cell r="F706" t="str">
            <v>510521197404073136</v>
          </cell>
          <cell r="G706" t="str">
            <v>2021.01-2021.12</v>
          </cell>
          <cell r="H706" t="str">
            <v>大堰村</v>
          </cell>
          <cell r="I706" t="str">
            <v>保洁保绿</v>
          </cell>
        </row>
        <row r="707">
          <cell r="F707" t="str">
            <v>510521197402183147</v>
          </cell>
          <cell r="G707" t="str">
            <v>2021.01-2021.12</v>
          </cell>
          <cell r="H707" t="str">
            <v>大堰村</v>
          </cell>
          <cell r="I707" t="str">
            <v>保洁保绿</v>
          </cell>
        </row>
        <row r="708">
          <cell r="F708" t="str">
            <v>510521198601223150</v>
          </cell>
          <cell r="G708" t="str">
            <v>2021.01-2021.12</v>
          </cell>
          <cell r="H708" t="str">
            <v>红山村</v>
          </cell>
          <cell r="I708" t="str">
            <v>保洁保绿</v>
          </cell>
        </row>
        <row r="709">
          <cell r="F709" t="str">
            <v>510521197302113133</v>
          </cell>
          <cell r="G709" t="str">
            <v>2021.01-2021.12</v>
          </cell>
          <cell r="H709" t="str">
            <v>红山村</v>
          </cell>
          <cell r="I709" t="str">
            <v>保洁保绿</v>
          </cell>
        </row>
        <row r="710">
          <cell r="F710" t="str">
            <v>510521196503053152</v>
          </cell>
          <cell r="G710" t="str">
            <v>2021.01-2021.12</v>
          </cell>
          <cell r="H710" t="str">
            <v>红山村</v>
          </cell>
          <cell r="I710" t="str">
            <v>保洁保绿</v>
          </cell>
        </row>
        <row r="711">
          <cell r="F711" t="str">
            <v>510521196506273142</v>
          </cell>
          <cell r="G711" t="str">
            <v>2021.01-2021.12</v>
          </cell>
          <cell r="H711" t="str">
            <v>红山村</v>
          </cell>
          <cell r="I711" t="str">
            <v>保洁保绿</v>
          </cell>
        </row>
        <row r="712">
          <cell r="F712" t="str">
            <v>510525196505048221</v>
          </cell>
          <cell r="G712" t="str">
            <v>2021.01-2021.12</v>
          </cell>
          <cell r="H712" t="str">
            <v>红山村</v>
          </cell>
          <cell r="I712" t="str">
            <v>保洁保绿</v>
          </cell>
        </row>
        <row r="713">
          <cell r="F713" t="str">
            <v>51052519760515304x</v>
          </cell>
          <cell r="G713" t="str">
            <v>2021.01-2021.12</v>
          </cell>
          <cell r="H713" t="str">
            <v>红山村</v>
          </cell>
          <cell r="I713" t="str">
            <v>保洁保绿</v>
          </cell>
        </row>
        <row r="714">
          <cell r="F714" t="str">
            <v>510521196603083148</v>
          </cell>
          <cell r="G714" t="str">
            <v>2021.01-2021.12</v>
          </cell>
          <cell r="H714" t="str">
            <v>红山村</v>
          </cell>
          <cell r="I714" t="str">
            <v>保洁保绿</v>
          </cell>
        </row>
        <row r="715">
          <cell r="F715" t="str">
            <v>510521196908173136</v>
          </cell>
          <cell r="G715" t="str">
            <v>2021.01-2021.12</v>
          </cell>
          <cell r="H715" t="str">
            <v>洪安桥村</v>
          </cell>
          <cell r="I715" t="str">
            <v>保洁保绿</v>
          </cell>
        </row>
        <row r="716">
          <cell r="F716" t="str">
            <v>510521197411063139</v>
          </cell>
          <cell r="G716" t="str">
            <v>2021.01-2021.12</v>
          </cell>
          <cell r="H716" t="str">
            <v>洪安桥村</v>
          </cell>
          <cell r="I716" t="str">
            <v>保洁保绿</v>
          </cell>
        </row>
        <row r="717">
          <cell r="F717" t="str">
            <v>510521197904073132</v>
          </cell>
          <cell r="G717" t="str">
            <v>2021.01-2021.12</v>
          </cell>
          <cell r="H717" t="str">
            <v>洪安桥村</v>
          </cell>
          <cell r="I717" t="str">
            <v>保洁保绿</v>
          </cell>
        </row>
        <row r="718">
          <cell r="F718" t="str">
            <v>510521197901143131</v>
          </cell>
          <cell r="G718" t="str">
            <v>2021.01-2021.12</v>
          </cell>
          <cell r="H718" t="str">
            <v>洪安桥村</v>
          </cell>
          <cell r="I718" t="str">
            <v>保洁保绿</v>
          </cell>
        </row>
        <row r="719">
          <cell r="F719" t="str">
            <v>51052119600719313X</v>
          </cell>
          <cell r="G719" t="str">
            <v>2021.01-2021.12</v>
          </cell>
          <cell r="H719" t="str">
            <v>洪安桥村</v>
          </cell>
          <cell r="I719" t="str">
            <v>保洁保绿</v>
          </cell>
        </row>
        <row r="720">
          <cell r="F720" t="str">
            <v>510521196609213150</v>
          </cell>
          <cell r="G720" t="str">
            <v>2021.01-2021.12</v>
          </cell>
          <cell r="H720" t="str">
            <v>洪安桥村</v>
          </cell>
          <cell r="I720" t="str">
            <v>保洁保绿</v>
          </cell>
        </row>
        <row r="721">
          <cell r="F721" t="str">
            <v>510521196809273158</v>
          </cell>
          <cell r="G721" t="str">
            <v>2021.01-2021.12</v>
          </cell>
          <cell r="H721" t="str">
            <v>洪安桥村</v>
          </cell>
          <cell r="I721" t="str">
            <v>保洁保绿</v>
          </cell>
        </row>
        <row r="722">
          <cell r="F722" t="str">
            <v>510521197409162664</v>
          </cell>
          <cell r="G722" t="str">
            <v>2021.01-2021.12</v>
          </cell>
          <cell r="H722" t="str">
            <v>洪安桥村</v>
          </cell>
          <cell r="I722" t="str">
            <v>保洁保绿</v>
          </cell>
        </row>
        <row r="723">
          <cell r="F723" t="str">
            <v>510521198810203148</v>
          </cell>
          <cell r="G723" t="str">
            <v>2021.01-2021.12</v>
          </cell>
          <cell r="H723" t="str">
            <v>洪安桥村</v>
          </cell>
          <cell r="I723" t="str">
            <v>保洁保绿</v>
          </cell>
        </row>
        <row r="724">
          <cell r="F724" t="str">
            <v>510521197108173714</v>
          </cell>
          <cell r="G724" t="str">
            <v>2021.01-2021.12</v>
          </cell>
          <cell r="H724" t="str">
            <v>黄荆湾村</v>
          </cell>
          <cell r="I724" t="str">
            <v>保洁保绿</v>
          </cell>
        </row>
        <row r="725">
          <cell r="F725" t="str">
            <v>522530198008151360</v>
          </cell>
          <cell r="G725" t="str">
            <v>2021.01-2021.12</v>
          </cell>
          <cell r="H725" t="str">
            <v>黄荆湾村</v>
          </cell>
          <cell r="I725" t="str">
            <v>保洁保绿</v>
          </cell>
        </row>
        <row r="726">
          <cell r="F726" t="str">
            <v>510521197205213335</v>
          </cell>
          <cell r="G726" t="str">
            <v>2021.01-2021.12</v>
          </cell>
          <cell r="H726" t="str">
            <v>黄荆湾村</v>
          </cell>
          <cell r="I726" t="str">
            <v>保洁保绿</v>
          </cell>
        </row>
        <row r="727">
          <cell r="F727" t="str">
            <v>510521198609163172</v>
          </cell>
          <cell r="G727" t="str">
            <v>2021.01-2021.12</v>
          </cell>
          <cell r="H727" t="str">
            <v>黄荆湾村</v>
          </cell>
          <cell r="I727" t="str">
            <v>保洁保绿</v>
          </cell>
        </row>
        <row r="728">
          <cell r="F728" t="str">
            <v>510521196410143140</v>
          </cell>
          <cell r="G728" t="str">
            <v>2021.6-12</v>
          </cell>
          <cell r="H728" t="str">
            <v>银朝村</v>
          </cell>
          <cell r="I728" t="str">
            <v>保洁保绿</v>
          </cell>
        </row>
        <row r="729">
          <cell r="F729" t="str">
            <v>510521196412213720</v>
          </cell>
          <cell r="G729" t="str">
            <v>2021.6-12</v>
          </cell>
          <cell r="H729" t="str">
            <v>秦家坝村</v>
          </cell>
          <cell r="I729" t="str">
            <v>保洁保绿</v>
          </cell>
        </row>
        <row r="730">
          <cell r="F730" t="str">
            <v>510521197507293369</v>
          </cell>
          <cell r="G730" t="str">
            <v>2021.01-2021.12</v>
          </cell>
          <cell r="H730" t="str">
            <v>黄荆湾村</v>
          </cell>
          <cell r="I730" t="str">
            <v>保洁保绿</v>
          </cell>
        </row>
        <row r="731">
          <cell r="F731" t="str">
            <v>510231196803155309</v>
          </cell>
          <cell r="G731" t="str">
            <v>2021.01-2021.12</v>
          </cell>
          <cell r="H731" t="str">
            <v>黄荆湾村</v>
          </cell>
          <cell r="I731" t="str">
            <v>保洁保绿</v>
          </cell>
        </row>
        <row r="732">
          <cell r="F732" t="str">
            <v>510521197108213720</v>
          </cell>
          <cell r="G732" t="str">
            <v>2021.01-2021.12</v>
          </cell>
          <cell r="H732" t="str">
            <v>黄荆湾村</v>
          </cell>
          <cell r="I732" t="str">
            <v>保洁保绿</v>
          </cell>
        </row>
        <row r="733">
          <cell r="F733" t="str">
            <v>510231197909185228</v>
          </cell>
          <cell r="G733" t="str">
            <v>2021.01-2021.12</v>
          </cell>
          <cell r="H733" t="str">
            <v>吉祥村</v>
          </cell>
          <cell r="I733" t="str">
            <v>保洁保绿</v>
          </cell>
        </row>
        <row r="734">
          <cell r="F734" t="str">
            <v>510521197309153146</v>
          </cell>
          <cell r="G734" t="str">
            <v>2021.01-2021.12</v>
          </cell>
          <cell r="H734" t="str">
            <v>吉祥村</v>
          </cell>
          <cell r="I734" t="str">
            <v>保洁保绿</v>
          </cell>
        </row>
        <row r="735">
          <cell r="F735" t="str">
            <v>510521197404293331</v>
          </cell>
          <cell r="G735" t="str">
            <v>2021.01-2021.12</v>
          </cell>
          <cell r="H735" t="str">
            <v>吉祥村</v>
          </cell>
          <cell r="I735" t="str">
            <v>保洁保绿</v>
          </cell>
        </row>
        <row r="736">
          <cell r="F736" t="str">
            <v>510521196303163365</v>
          </cell>
          <cell r="G736" t="str">
            <v>2021.01-2021.12</v>
          </cell>
          <cell r="H736" t="str">
            <v>吉祥村</v>
          </cell>
          <cell r="I736" t="str">
            <v>护林防火劝导员</v>
          </cell>
        </row>
        <row r="737">
          <cell r="F737" t="str">
            <v>510521197207143334</v>
          </cell>
          <cell r="G737" t="str">
            <v>2021.01-2021.12</v>
          </cell>
          <cell r="H737" t="str">
            <v>吉祥村</v>
          </cell>
          <cell r="I737" t="str">
            <v>保洁保绿</v>
          </cell>
        </row>
        <row r="738">
          <cell r="F738" t="str">
            <v>510521197311203149</v>
          </cell>
          <cell r="G738" t="str">
            <v>2021.01-2021.12</v>
          </cell>
          <cell r="H738" t="str">
            <v>吉祥村</v>
          </cell>
          <cell r="I738" t="str">
            <v>保洁保绿</v>
          </cell>
        </row>
        <row r="739">
          <cell r="F739" t="str">
            <v>51052119741103328X</v>
          </cell>
          <cell r="G739" t="str">
            <v>2021.01-2021.12</v>
          </cell>
          <cell r="H739" t="str">
            <v>吉祥村</v>
          </cell>
          <cell r="I739" t="str">
            <v>护林防火劝导员</v>
          </cell>
        </row>
        <row r="740">
          <cell r="F740" t="str">
            <v>510521197512253345</v>
          </cell>
          <cell r="G740" t="str">
            <v>2021.01-2021.12</v>
          </cell>
          <cell r="H740" t="str">
            <v>吉祥村</v>
          </cell>
          <cell r="I740" t="str">
            <v>保洁保绿</v>
          </cell>
        </row>
        <row r="741">
          <cell r="F741" t="str">
            <v>510521197105022902</v>
          </cell>
          <cell r="G741" t="str">
            <v>2021.01-2021.12</v>
          </cell>
          <cell r="H741" t="str">
            <v>吉祥村</v>
          </cell>
          <cell r="I741" t="str">
            <v>保洁保绿</v>
          </cell>
        </row>
        <row r="742">
          <cell r="F742" t="str">
            <v>510521197309243344</v>
          </cell>
          <cell r="G742" t="str">
            <v>2021.01-2021.12</v>
          </cell>
          <cell r="H742" t="str">
            <v>吉祥村</v>
          </cell>
          <cell r="I742" t="str">
            <v>护林防火劝导员</v>
          </cell>
        </row>
        <row r="743">
          <cell r="F743" t="str">
            <v>510521198704253141</v>
          </cell>
          <cell r="G743" t="str">
            <v>2021.01-2021.2</v>
          </cell>
          <cell r="H743" t="str">
            <v>农丰村</v>
          </cell>
          <cell r="I743" t="str">
            <v>道路维护</v>
          </cell>
        </row>
        <row r="744">
          <cell r="F744" t="str">
            <v>510521197010033131</v>
          </cell>
          <cell r="G744" t="str">
            <v>2021.01-2021.12</v>
          </cell>
          <cell r="H744" t="str">
            <v>农丰村</v>
          </cell>
          <cell r="I744" t="str">
            <v>道路维护</v>
          </cell>
        </row>
        <row r="745">
          <cell r="F745" t="str">
            <v>510521197304243169</v>
          </cell>
          <cell r="G745" t="str">
            <v>2021.2-2021.12</v>
          </cell>
          <cell r="H745" t="str">
            <v>农丰村</v>
          </cell>
          <cell r="I745" t="str">
            <v>道路维护</v>
          </cell>
        </row>
        <row r="746">
          <cell r="F746" t="str">
            <v>510521196803253156</v>
          </cell>
          <cell r="G746" t="str">
            <v>2021.02-2021.12</v>
          </cell>
          <cell r="H746" t="str">
            <v>农丰村</v>
          </cell>
          <cell r="I746" t="str">
            <v>道路维护</v>
          </cell>
        </row>
        <row r="747">
          <cell r="F747" t="str">
            <v>510521198702203204</v>
          </cell>
          <cell r="G747" t="str">
            <v>2021.01-2021.2</v>
          </cell>
          <cell r="H747" t="str">
            <v>农丰村</v>
          </cell>
          <cell r="I747" t="str">
            <v>道路维护</v>
          </cell>
        </row>
        <row r="748">
          <cell r="F748" t="str">
            <v>510521196705163149</v>
          </cell>
          <cell r="G748" t="str">
            <v>2021.01-2021.12</v>
          </cell>
          <cell r="H748" t="str">
            <v>农丰村</v>
          </cell>
          <cell r="I748" t="str">
            <v>道路维护</v>
          </cell>
        </row>
        <row r="749">
          <cell r="F749" t="str">
            <v>510521197303123173</v>
          </cell>
          <cell r="G749" t="str">
            <v>2021.01-2021.12</v>
          </cell>
          <cell r="H749" t="str">
            <v>农丰村</v>
          </cell>
          <cell r="I749" t="str">
            <v>道路维护</v>
          </cell>
        </row>
        <row r="750">
          <cell r="F750" t="str">
            <v>510521196608133132</v>
          </cell>
          <cell r="G750" t="str">
            <v>2021.01-2021.12</v>
          </cell>
          <cell r="H750" t="str">
            <v>农丰村</v>
          </cell>
          <cell r="I750" t="str">
            <v>道路维护</v>
          </cell>
        </row>
        <row r="751">
          <cell r="F751" t="str">
            <v>510521197404063149</v>
          </cell>
          <cell r="G751" t="str">
            <v>2021.5-12</v>
          </cell>
          <cell r="H751" t="str">
            <v>农丰村</v>
          </cell>
          <cell r="I751" t="str">
            <v>保洁保绿</v>
          </cell>
        </row>
        <row r="752">
          <cell r="F752" t="str">
            <v>510521196801132545</v>
          </cell>
          <cell r="G752" t="str">
            <v>2021.5-12</v>
          </cell>
          <cell r="H752" t="str">
            <v>洪安桥村</v>
          </cell>
          <cell r="I752" t="str">
            <v>保洁保绿</v>
          </cell>
        </row>
        <row r="753">
          <cell r="F753" t="str">
            <v>510522197210023743</v>
          </cell>
          <cell r="G753" t="str">
            <v>2021.01-2021.12</v>
          </cell>
          <cell r="H753" t="str">
            <v>农丰村</v>
          </cell>
          <cell r="I753" t="str">
            <v>道路维护</v>
          </cell>
        </row>
        <row r="754">
          <cell r="F754" t="str">
            <v>510521196204193139</v>
          </cell>
          <cell r="G754" t="str">
            <v>2021.01-2021.12</v>
          </cell>
          <cell r="H754" t="str">
            <v>农丰村</v>
          </cell>
          <cell r="I754" t="str">
            <v>道路维护</v>
          </cell>
        </row>
        <row r="755">
          <cell r="F755" t="str">
            <v>510521198210233714</v>
          </cell>
          <cell r="G755" t="str">
            <v>2021.01-2021.12</v>
          </cell>
          <cell r="H755" t="str">
            <v>秦家坝村</v>
          </cell>
          <cell r="I755" t="str">
            <v>保洁保绿</v>
          </cell>
        </row>
        <row r="756">
          <cell r="F756" t="str">
            <v>510521196708293715</v>
          </cell>
          <cell r="G756" t="str">
            <v>2021.01-2021.12</v>
          </cell>
          <cell r="H756" t="str">
            <v>秦家坝村</v>
          </cell>
          <cell r="I756" t="str">
            <v>保洁保绿</v>
          </cell>
        </row>
        <row r="757">
          <cell r="F757" t="str">
            <v>510521196906273723</v>
          </cell>
          <cell r="G757" t="str">
            <v>2021.01-2021.12</v>
          </cell>
          <cell r="H757" t="str">
            <v>秦家坝村</v>
          </cell>
          <cell r="I757" t="str">
            <v>保洁保绿</v>
          </cell>
        </row>
        <row r="758">
          <cell r="F758" t="str">
            <v>510521198703103141</v>
          </cell>
          <cell r="G758" t="str">
            <v>2021.01-2021.12</v>
          </cell>
          <cell r="H758" t="str">
            <v>秦家坝村</v>
          </cell>
          <cell r="I758" t="str">
            <v>保洁保绿</v>
          </cell>
        </row>
        <row r="759">
          <cell r="F759" t="str">
            <v>510521196309063736</v>
          </cell>
          <cell r="G759" t="str">
            <v>2021.01-2021.12</v>
          </cell>
          <cell r="H759" t="str">
            <v>秦家坝村</v>
          </cell>
          <cell r="I759" t="str">
            <v>保洁保绿</v>
          </cell>
        </row>
        <row r="760">
          <cell r="F760" t="str">
            <v>51052119691008372X</v>
          </cell>
          <cell r="G760" t="str">
            <v>2021.01-2021.12</v>
          </cell>
          <cell r="H760" t="str">
            <v>秦家坝村</v>
          </cell>
          <cell r="I760" t="str">
            <v>保洁保绿</v>
          </cell>
        </row>
        <row r="761">
          <cell r="F761" t="str">
            <v>510521197112173717</v>
          </cell>
          <cell r="G761" t="str">
            <v>2021.01-2021.12</v>
          </cell>
          <cell r="H761" t="str">
            <v>秦家坝村</v>
          </cell>
          <cell r="I761" t="str">
            <v>社会治安协管</v>
          </cell>
        </row>
        <row r="762">
          <cell r="F762" t="str">
            <v>510521196804153712</v>
          </cell>
          <cell r="G762" t="str">
            <v>2021.01-2021.12</v>
          </cell>
          <cell r="H762" t="str">
            <v>新屋咀村</v>
          </cell>
          <cell r="I762" t="str">
            <v>保洁保绿</v>
          </cell>
        </row>
        <row r="763">
          <cell r="F763" t="str">
            <v>510521197304233446</v>
          </cell>
          <cell r="G763" t="str">
            <v>2021.01-2021.12</v>
          </cell>
          <cell r="H763" t="str">
            <v>新屋咀村</v>
          </cell>
          <cell r="I763" t="str">
            <v>保洁保绿</v>
          </cell>
        </row>
        <row r="764">
          <cell r="F764" t="str">
            <v>510521197012043712</v>
          </cell>
          <cell r="G764" t="str">
            <v>2021.01-2021.12</v>
          </cell>
          <cell r="H764" t="str">
            <v>新屋咀村</v>
          </cell>
          <cell r="I764" t="str">
            <v>保洁保绿</v>
          </cell>
        </row>
        <row r="765">
          <cell r="F765" t="str">
            <v>510521197208063715</v>
          </cell>
          <cell r="G765" t="str">
            <v>2021.01-2021.12</v>
          </cell>
          <cell r="H765" t="str">
            <v>新屋咀村</v>
          </cell>
          <cell r="I765" t="str">
            <v>保洁保绿</v>
          </cell>
        </row>
        <row r="766">
          <cell r="F766" t="str">
            <v>51052119701208344X</v>
          </cell>
          <cell r="G766" t="str">
            <v>2021.01-2021.12</v>
          </cell>
          <cell r="H766" t="str">
            <v>新屋咀村</v>
          </cell>
          <cell r="I766" t="str">
            <v>保洁保绿</v>
          </cell>
        </row>
        <row r="767">
          <cell r="F767" t="str">
            <v>510521196510113723</v>
          </cell>
          <cell r="G767" t="str">
            <v>2021.01-2021.12</v>
          </cell>
          <cell r="H767" t="str">
            <v>新屋咀村</v>
          </cell>
          <cell r="I767" t="str">
            <v>保洁保绿</v>
          </cell>
        </row>
        <row r="768">
          <cell r="F768" t="str">
            <v>51052119690521334X</v>
          </cell>
          <cell r="G768" t="str">
            <v>2021.01-2021.12</v>
          </cell>
          <cell r="H768" t="str">
            <v>新屋咀村</v>
          </cell>
          <cell r="I768" t="str">
            <v>保洁保绿</v>
          </cell>
        </row>
        <row r="769">
          <cell r="F769" t="str">
            <v>510521196305253348</v>
          </cell>
          <cell r="G769" t="str">
            <v>2021.01-2021.12</v>
          </cell>
          <cell r="H769" t="str">
            <v>兴盛村</v>
          </cell>
          <cell r="I769" t="str">
            <v xml:space="preserve"> 道路维护</v>
          </cell>
        </row>
        <row r="770">
          <cell r="F770" t="str">
            <v>510521196202053343</v>
          </cell>
          <cell r="G770" t="str">
            <v>2021.01-2021.12</v>
          </cell>
          <cell r="H770" t="str">
            <v>兴盛村</v>
          </cell>
          <cell r="I770" t="str">
            <v>道路维护</v>
          </cell>
        </row>
        <row r="771">
          <cell r="F771" t="str">
            <v>510521196709263331</v>
          </cell>
          <cell r="G771" t="str">
            <v>2021.01-2021.12</v>
          </cell>
          <cell r="H771" t="str">
            <v>兴盛村</v>
          </cell>
          <cell r="I771" t="str">
            <v xml:space="preserve"> 道路维护</v>
          </cell>
        </row>
        <row r="772">
          <cell r="F772" t="str">
            <v>510521196503083351</v>
          </cell>
          <cell r="G772" t="str">
            <v>2021.01-2021.12</v>
          </cell>
          <cell r="H772" t="str">
            <v>兴盛村</v>
          </cell>
          <cell r="I772" t="str">
            <v xml:space="preserve"> 道路维护</v>
          </cell>
        </row>
        <row r="773">
          <cell r="F773" t="str">
            <v>51052119631122333X</v>
          </cell>
          <cell r="G773" t="str">
            <v>2021.01-2021.12</v>
          </cell>
          <cell r="H773" t="str">
            <v>兴盛村</v>
          </cell>
          <cell r="I773" t="str">
            <v xml:space="preserve"> 道路维护</v>
          </cell>
        </row>
        <row r="774">
          <cell r="F774" t="str">
            <v>510521197306133334</v>
          </cell>
          <cell r="G774" t="str">
            <v>2021.01-2021.12</v>
          </cell>
          <cell r="H774" t="str">
            <v>兴盛村</v>
          </cell>
          <cell r="I774" t="str">
            <v xml:space="preserve"> 道路维护</v>
          </cell>
        </row>
        <row r="775">
          <cell r="F775" t="str">
            <v>510521197112143331</v>
          </cell>
          <cell r="G775" t="str">
            <v>2021.01-2021.12</v>
          </cell>
          <cell r="H775" t="str">
            <v>兴盛村</v>
          </cell>
          <cell r="I775" t="str">
            <v xml:space="preserve"> 道路维护</v>
          </cell>
        </row>
        <row r="776">
          <cell r="F776" t="str">
            <v>510521198112243142</v>
          </cell>
          <cell r="G776" t="str">
            <v>2021.01-2021.12</v>
          </cell>
          <cell r="H776" t="str">
            <v>银朝村</v>
          </cell>
          <cell r="I776" t="str">
            <v>童伴妈妈</v>
          </cell>
        </row>
        <row r="777">
          <cell r="F777" t="str">
            <v>510521196412033180</v>
          </cell>
          <cell r="G777" t="str">
            <v>2021.01-2021.12</v>
          </cell>
          <cell r="H777" t="str">
            <v>银朝村</v>
          </cell>
          <cell r="I777" t="str">
            <v>保洁保绿</v>
          </cell>
        </row>
        <row r="778">
          <cell r="F778" t="str">
            <v>510521196402173147</v>
          </cell>
          <cell r="G778" t="str">
            <v>2021.01-2021.12</v>
          </cell>
          <cell r="H778" t="str">
            <v>银朝村</v>
          </cell>
          <cell r="I778" t="str">
            <v>保洁保绿</v>
          </cell>
        </row>
        <row r="779">
          <cell r="F779" t="str">
            <v>51052119710325315X</v>
          </cell>
          <cell r="G779" t="str">
            <v>2021.01-2021.12</v>
          </cell>
          <cell r="H779" t="str">
            <v>银朝村</v>
          </cell>
          <cell r="I779" t="str">
            <v>保洁保绿</v>
          </cell>
        </row>
        <row r="780">
          <cell r="F780" t="str">
            <v>510521197002093185</v>
          </cell>
          <cell r="G780" t="str">
            <v>2021.01-2021.12</v>
          </cell>
          <cell r="H780" t="str">
            <v>银朝村</v>
          </cell>
          <cell r="I780" t="str">
            <v>保洁保绿</v>
          </cell>
        </row>
        <row r="781">
          <cell r="F781" t="str">
            <v>510521196912063175</v>
          </cell>
          <cell r="G781" t="str">
            <v>2021.01-2021.12</v>
          </cell>
          <cell r="H781" t="str">
            <v>银朝村</v>
          </cell>
          <cell r="I781" t="str">
            <v>保洁保绿</v>
          </cell>
        </row>
        <row r="782">
          <cell r="F782" t="str">
            <v>510521197502123133</v>
          </cell>
          <cell r="G782" t="str">
            <v>2021.01-2021.12</v>
          </cell>
          <cell r="H782" t="str">
            <v>银朝村</v>
          </cell>
          <cell r="I782" t="str">
            <v>保洁保绿</v>
          </cell>
        </row>
        <row r="783">
          <cell r="F783" t="str">
            <v>510521199806153154</v>
          </cell>
          <cell r="G783" t="str">
            <v>2021.01-2021.12</v>
          </cell>
          <cell r="H783" t="str">
            <v>银朝村</v>
          </cell>
          <cell r="I783" t="str">
            <v>保洁保绿</v>
          </cell>
        </row>
        <row r="784">
          <cell r="F784" t="str">
            <v>510521197306023338</v>
          </cell>
          <cell r="G784" t="str">
            <v>2021.01-2021.12</v>
          </cell>
          <cell r="H784" t="str">
            <v>永定村</v>
          </cell>
          <cell r="I784" t="str">
            <v>道路维护</v>
          </cell>
        </row>
        <row r="785">
          <cell r="F785" t="str">
            <v>510521196904013346</v>
          </cell>
          <cell r="G785" t="str">
            <v>2021.01-2021.12</v>
          </cell>
          <cell r="H785" t="str">
            <v>永定村</v>
          </cell>
          <cell r="I785" t="str">
            <v>道路维护</v>
          </cell>
        </row>
        <row r="786">
          <cell r="F786" t="str">
            <v>51052119650622333X</v>
          </cell>
          <cell r="G786" t="str">
            <v>2021.01-2021.12</v>
          </cell>
          <cell r="H786" t="str">
            <v>永定村</v>
          </cell>
          <cell r="I786" t="str">
            <v>道路维护</v>
          </cell>
        </row>
        <row r="787">
          <cell r="F787" t="str">
            <v>510521196602283332</v>
          </cell>
          <cell r="G787" t="str">
            <v>2021.01-2021.12</v>
          </cell>
          <cell r="H787" t="str">
            <v>永定村</v>
          </cell>
          <cell r="I787" t="str">
            <v>保洁保绿</v>
          </cell>
        </row>
        <row r="788">
          <cell r="F788" t="str">
            <v>510521197502253341</v>
          </cell>
          <cell r="G788" t="str">
            <v>2021.01-2021.12</v>
          </cell>
          <cell r="H788" t="str">
            <v>永定村</v>
          </cell>
          <cell r="I788" t="str">
            <v>保洁保绿</v>
          </cell>
        </row>
        <row r="789">
          <cell r="F789" t="str">
            <v>510521196308163348</v>
          </cell>
          <cell r="G789" t="str">
            <v>2021.01-2021.12</v>
          </cell>
          <cell r="H789" t="str">
            <v>永定村</v>
          </cell>
          <cell r="I789" t="str">
            <v>保洁保绿</v>
          </cell>
        </row>
        <row r="790">
          <cell r="F790" t="str">
            <v>510521197208023342</v>
          </cell>
          <cell r="G790" t="str">
            <v>2021.01-2021.12</v>
          </cell>
          <cell r="H790" t="str">
            <v>永定村</v>
          </cell>
          <cell r="I790" t="str">
            <v>道路维护</v>
          </cell>
        </row>
        <row r="791">
          <cell r="F791" t="str">
            <v>510521197002241870</v>
          </cell>
          <cell r="G791" t="str">
            <v>2021.01-2021.12</v>
          </cell>
          <cell r="H791" t="str">
            <v>大水河村</v>
          </cell>
          <cell r="I791" t="str">
            <v>道路维护</v>
          </cell>
        </row>
        <row r="792">
          <cell r="F792" t="str">
            <v>51052119710715188X</v>
          </cell>
          <cell r="G792" t="str">
            <v>2021.01-2021.12</v>
          </cell>
          <cell r="H792" t="str">
            <v>大水河村</v>
          </cell>
          <cell r="I792" t="str">
            <v>道路维护</v>
          </cell>
        </row>
        <row r="793">
          <cell r="F793" t="str">
            <v>510521196806081871</v>
          </cell>
          <cell r="G793" t="str">
            <v>2021.01-2021.12</v>
          </cell>
          <cell r="H793" t="str">
            <v>大水河村</v>
          </cell>
          <cell r="I793" t="str">
            <v>道路维护</v>
          </cell>
        </row>
        <row r="794">
          <cell r="F794" t="str">
            <v>510521197310101896</v>
          </cell>
          <cell r="G794" t="str">
            <v>2021.01-2021.12</v>
          </cell>
          <cell r="H794" t="str">
            <v>大水河村</v>
          </cell>
          <cell r="I794" t="str">
            <v>道路维护</v>
          </cell>
        </row>
        <row r="795">
          <cell r="F795" t="str">
            <v>510521199102221892</v>
          </cell>
          <cell r="G795" t="str">
            <v>2021.01-2021.12</v>
          </cell>
          <cell r="H795" t="str">
            <v>大水河村</v>
          </cell>
          <cell r="I795" t="str">
            <v>道路维护</v>
          </cell>
        </row>
        <row r="796">
          <cell r="F796" t="str">
            <v>510521196609041918</v>
          </cell>
          <cell r="G796" t="str">
            <v>2021.01-2021.12</v>
          </cell>
          <cell r="H796" t="str">
            <v>大水河村</v>
          </cell>
          <cell r="I796" t="str">
            <v>道路维护</v>
          </cell>
        </row>
        <row r="797">
          <cell r="F797" t="str">
            <v>510521195304081877</v>
          </cell>
          <cell r="G797" t="str">
            <v>2021.01-2021.12</v>
          </cell>
          <cell r="H797" t="str">
            <v>大水河村</v>
          </cell>
          <cell r="I797" t="str">
            <v>道路维护</v>
          </cell>
        </row>
        <row r="798">
          <cell r="F798" t="str">
            <v>51052119651130189X</v>
          </cell>
          <cell r="G798" t="str">
            <v>2021.01-2021.12</v>
          </cell>
          <cell r="H798" t="str">
            <v>伏耳村</v>
          </cell>
          <cell r="I798" t="str">
            <v>道路维护</v>
          </cell>
        </row>
        <row r="799">
          <cell r="F799" t="str">
            <v>510521197104181899</v>
          </cell>
          <cell r="G799" t="str">
            <v>2021.01-2021.12</v>
          </cell>
          <cell r="H799" t="str">
            <v>伏耳村</v>
          </cell>
          <cell r="I799" t="str">
            <v>道路维护</v>
          </cell>
        </row>
        <row r="800">
          <cell r="F800" t="str">
            <v>452130198004063347</v>
          </cell>
          <cell r="G800" t="str">
            <v>2021.01-2021.12</v>
          </cell>
          <cell r="H800" t="str">
            <v>伏耳村</v>
          </cell>
          <cell r="I800" t="str">
            <v>道路维护</v>
          </cell>
        </row>
        <row r="801">
          <cell r="F801" t="str">
            <v>510521197708281882</v>
          </cell>
          <cell r="G801" t="str">
            <v>2021.01-2021.12</v>
          </cell>
          <cell r="H801" t="str">
            <v>伏耳村</v>
          </cell>
          <cell r="I801" t="str">
            <v>道路维护</v>
          </cell>
        </row>
        <row r="802">
          <cell r="F802" t="str">
            <v>510521196410231896</v>
          </cell>
          <cell r="G802" t="str">
            <v>2021.01-2021.12</v>
          </cell>
          <cell r="H802" t="str">
            <v>伏耳村</v>
          </cell>
          <cell r="I802" t="str">
            <v>道路维护</v>
          </cell>
        </row>
        <row r="803">
          <cell r="F803" t="str">
            <v>510521197011090920</v>
          </cell>
          <cell r="G803" t="str">
            <v>2021.01-2021.12</v>
          </cell>
          <cell r="H803" t="str">
            <v>伏耳村</v>
          </cell>
          <cell r="I803" t="str">
            <v>道路维护</v>
          </cell>
        </row>
        <row r="804">
          <cell r="F804" t="str">
            <v>51052119630826187X</v>
          </cell>
          <cell r="G804" t="str">
            <v>2021.01-2021.12</v>
          </cell>
          <cell r="H804" t="str">
            <v>伏耳村</v>
          </cell>
          <cell r="I804" t="str">
            <v>道路维护</v>
          </cell>
        </row>
        <row r="805">
          <cell r="F805" t="str">
            <v>510521196011071880</v>
          </cell>
          <cell r="G805" t="str">
            <v>2021.5.1-12.31</v>
          </cell>
          <cell r="H805" t="str">
            <v>葛藤湾村</v>
          </cell>
          <cell r="I805" t="str">
            <v>道路维护</v>
          </cell>
        </row>
        <row r="806">
          <cell r="F806" t="str">
            <v>51052119640714314X</v>
          </cell>
          <cell r="G806" t="str">
            <v>2021.5.1-12.31</v>
          </cell>
          <cell r="H806" t="str">
            <v>龙河村</v>
          </cell>
          <cell r="I806" t="str">
            <v>道路维护</v>
          </cell>
        </row>
        <row r="807">
          <cell r="F807" t="str">
            <v>510521196909142024</v>
          </cell>
          <cell r="G807" t="str">
            <v>2021.5.1-12.31</v>
          </cell>
          <cell r="H807" t="str">
            <v>茅坝村</v>
          </cell>
          <cell r="I807" t="str">
            <v>道路维护</v>
          </cell>
        </row>
        <row r="808">
          <cell r="F808" t="str">
            <v>510521196601271903</v>
          </cell>
          <cell r="G808" t="str">
            <v>2021.5.1-12.31</v>
          </cell>
          <cell r="H808" t="str">
            <v>英雄村</v>
          </cell>
          <cell r="I808" t="str">
            <v>道路维护</v>
          </cell>
        </row>
        <row r="809">
          <cell r="F809" t="str">
            <v>510521196812072488</v>
          </cell>
          <cell r="G809" t="str">
            <v>2021.5.1-12.31</v>
          </cell>
          <cell r="H809" t="str">
            <v>英雄村</v>
          </cell>
          <cell r="I809" t="str">
            <v>道路维护</v>
          </cell>
        </row>
        <row r="810">
          <cell r="F810" t="str">
            <v>510521196305211877</v>
          </cell>
          <cell r="G810" t="str">
            <v>2021.5.1-12.31</v>
          </cell>
          <cell r="H810" t="str">
            <v>云丰村</v>
          </cell>
          <cell r="I810" t="str">
            <v>道路维护</v>
          </cell>
        </row>
        <row r="811">
          <cell r="F811" t="str">
            <v>510521196510102020</v>
          </cell>
          <cell r="G811" t="str">
            <v>2021.5.1-12.31</v>
          </cell>
          <cell r="H811" t="str">
            <v>战旗村</v>
          </cell>
          <cell r="I811" t="str">
            <v>道路维护</v>
          </cell>
        </row>
        <row r="812">
          <cell r="F812" t="str">
            <v>510521195808292010</v>
          </cell>
          <cell r="G812" t="str">
            <v>2021.6-12</v>
          </cell>
          <cell r="H812" t="str">
            <v>朱梅滩</v>
          </cell>
          <cell r="I812" t="str">
            <v>道路维护</v>
          </cell>
        </row>
        <row r="813">
          <cell r="F813" t="str">
            <v>51052119760709202X</v>
          </cell>
          <cell r="G813" t="str">
            <v>2021.01-2021.4</v>
          </cell>
          <cell r="H813" t="str">
            <v>高家嘴</v>
          </cell>
          <cell r="I813" t="str">
            <v>道路维护</v>
          </cell>
        </row>
        <row r="814">
          <cell r="F814" t="str">
            <v>510521197310062030</v>
          </cell>
          <cell r="G814" t="str">
            <v>2021.01-2021.12</v>
          </cell>
          <cell r="H814" t="str">
            <v>高家嘴</v>
          </cell>
          <cell r="I814" t="str">
            <v>社会治安协管</v>
          </cell>
        </row>
        <row r="815">
          <cell r="F815" t="str">
            <v>510521195909272035</v>
          </cell>
          <cell r="G815" t="str">
            <v>2021.01-2021.12</v>
          </cell>
          <cell r="H815" t="str">
            <v>高家嘴</v>
          </cell>
          <cell r="I815" t="str">
            <v>道路维护</v>
          </cell>
        </row>
        <row r="816">
          <cell r="F816" t="str">
            <v>510521195501152013</v>
          </cell>
          <cell r="G816" t="str">
            <v>2021.4-12</v>
          </cell>
          <cell r="H816" t="str">
            <v>高家嘴</v>
          </cell>
          <cell r="I816" t="str">
            <v>道路维护</v>
          </cell>
        </row>
        <row r="817">
          <cell r="F817" t="str">
            <v>510521197312061912</v>
          </cell>
          <cell r="G817" t="str">
            <v>2021.01-2021.12</v>
          </cell>
          <cell r="H817" t="str">
            <v>高家嘴</v>
          </cell>
          <cell r="I817" t="str">
            <v>道路维护</v>
          </cell>
        </row>
        <row r="818">
          <cell r="F818" t="str">
            <v>510521196910161919</v>
          </cell>
          <cell r="G818" t="str">
            <v>2021.01-2021.12</v>
          </cell>
          <cell r="H818" t="str">
            <v>高家嘴</v>
          </cell>
          <cell r="I818" t="str">
            <v>道路维护</v>
          </cell>
        </row>
        <row r="819">
          <cell r="F819" t="str">
            <v>510521195208042034</v>
          </cell>
          <cell r="G819" t="str">
            <v>2021.01-2021.12</v>
          </cell>
          <cell r="H819" t="str">
            <v>高家嘴</v>
          </cell>
          <cell r="I819" t="str">
            <v>道路维护</v>
          </cell>
        </row>
        <row r="820">
          <cell r="F820" t="str">
            <v>510521197206062014</v>
          </cell>
          <cell r="G820" t="str">
            <v>2021.01-2021.12</v>
          </cell>
          <cell r="H820" t="str">
            <v>高家嘴</v>
          </cell>
          <cell r="I820" t="str">
            <v>道路维护</v>
          </cell>
        </row>
        <row r="821">
          <cell r="F821" t="str">
            <v>510521198202021877</v>
          </cell>
          <cell r="G821" t="str">
            <v>2021.01-2021.4</v>
          </cell>
          <cell r="H821" t="str">
            <v>葛藤湾</v>
          </cell>
          <cell r="I821" t="str">
            <v>道路维护</v>
          </cell>
        </row>
        <row r="822">
          <cell r="F822" t="str">
            <v>510521195801112021</v>
          </cell>
          <cell r="G822" t="str">
            <v>2021.01-2021.12</v>
          </cell>
          <cell r="H822" t="str">
            <v>葛藤湾</v>
          </cell>
          <cell r="I822" t="str">
            <v>道路维护</v>
          </cell>
        </row>
        <row r="823">
          <cell r="F823" t="str">
            <v>510521196605260021</v>
          </cell>
          <cell r="G823" t="str">
            <v>2021.01-2021.12</v>
          </cell>
          <cell r="H823" t="str">
            <v>葛藤湾</v>
          </cell>
          <cell r="I823" t="str">
            <v>道路维护</v>
          </cell>
        </row>
        <row r="824">
          <cell r="F824" t="str">
            <v>51052419740915580X</v>
          </cell>
          <cell r="G824" t="str">
            <v>2021.01-2021.12</v>
          </cell>
          <cell r="H824" t="str">
            <v>葛藤湾</v>
          </cell>
          <cell r="I824" t="str">
            <v>道路维护</v>
          </cell>
        </row>
        <row r="825">
          <cell r="F825" t="str">
            <v>510521197305031889</v>
          </cell>
          <cell r="G825" t="str">
            <v>2021.01-2021.12</v>
          </cell>
          <cell r="H825" t="str">
            <v>葛藤湾</v>
          </cell>
          <cell r="I825" t="str">
            <v>道路维护</v>
          </cell>
        </row>
        <row r="826">
          <cell r="F826" t="str">
            <v>510525198212204365</v>
          </cell>
          <cell r="G826" t="str">
            <v>2021.01-2021.12</v>
          </cell>
          <cell r="H826" t="str">
            <v>葛藤湾</v>
          </cell>
          <cell r="I826" t="str">
            <v>道路维护</v>
          </cell>
        </row>
        <row r="827">
          <cell r="F827" t="str">
            <v>510521196610172034</v>
          </cell>
          <cell r="G827" t="str">
            <v>2021.01-2021.12</v>
          </cell>
          <cell r="H827" t="str">
            <v>葛藤湾</v>
          </cell>
          <cell r="I827" t="str">
            <v>道路维护</v>
          </cell>
        </row>
        <row r="828">
          <cell r="F828" t="str">
            <v>510521195405252057</v>
          </cell>
          <cell r="G828" t="str">
            <v>2021.01-2021.12</v>
          </cell>
          <cell r="H828" t="str">
            <v>葛藤湾</v>
          </cell>
          <cell r="I828" t="str">
            <v>道路维护</v>
          </cell>
        </row>
        <row r="829">
          <cell r="F829" t="str">
            <v>510521196009112460</v>
          </cell>
          <cell r="G829" t="str">
            <v>2021.01-2021.12</v>
          </cell>
          <cell r="H829" t="str">
            <v>龙河</v>
          </cell>
          <cell r="I829" t="str">
            <v>道路维护</v>
          </cell>
        </row>
        <row r="830">
          <cell r="F830" t="str">
            <v>51052119820318191X</v>
          </cell>
          <cell r="G830" t="str">
            <v>2021.01-2021.12</v>
          </cell>
          <cell r="H830" t="str">
            <v>龙河</v>
          </cell>
          <cell r="I830" t="str">
            <v>道路维护</v>
          </cell>
        </row>
        <row r="831">
          <cell r="F831" t="str">
            <v>510521196908282455</v>
          </cell>
          <cell r="G831" t="str">
            <v>2021.01-2021.12</v>
          </cell>
          <cell r="H831" t="str">
            <v>龙河</v>
          </cell>
          <cell r="I831" t="str">
            <v>道路维护</v>
          </cell>
        </row>
        <row r="832">
          <cell r="F832" t="str">
            <v>510521196601212452</v>
          </cell>
          <cell r="G832" t="str">
            <v>2021.01-2021.12</v>
          </cell>
          <cell r="H832" t="str">
            <v>龙河</v>
          </cell>
          <cell r="I832" t="str">
            <v>道路维护</v>
          </cell>
        </row>
        <row r="833">
          <cell r="F833" t="str">
            <v>510521196709182451</v>
          </cell>
          <cell r="G833" t="str">
            <v>2021.01-2021.12</v>
          </cell>
          <cell r="H833" t="str">
            <v>龙河</v>
          </cell>
          <cell r="I833" t="str">
            <v>道路维护</v>
          </cell>
        </row>
        <row r="834">
          <cell r="F834" t="str">
            <v>510521196201051872</v>
          </cell>
          <cell r="G834" t="str">
            <v>2021.01-2021.4</v>
          </cell>
          <cell r="H834" t="str">
            <v>龙河</v>
          </cell>
          <cell r="I834" t="str">
            <v>道路维护</v>
          </cell>
        </row>
        <row r="835">
          <cell r="F835" t="str">
            <v>510521196202152464</v>
          </cell>
          <cell r="G835" t="str">
            <v>2021.01-2021.12</v>
          </cell>
          <cell r="H835" t="str">
            <v>龙河</v>
          </cell>
          <cell r="I835" t="str">
            <v>道路维护</v>
          </cell>
        </row>
        <row r="836">
          <cell r="F836" t="str">
            <v>510521197908131889</v>
          </cell>
          <cell r="G836" t="str">
            <v>2021.01-2021.12</v>
          </cell>
          <cell r="H836" t="str">
            <v>龙河</v>
          </cell>
          <cell r="I836" t="str">
            <v>道路维护</v>
          </cell>
        </row>
        <row r="837">
          <cell r="F837" t="str">
            <v>510521197309021880</v>
          </cell>
          <cell r="G837" t="str">
            <v>2021.01-2021.12</v>
          </cell>
          <cell r="H837" t="str">
            <v>龙河</v>
          </cell>
          <cell r="I837" t="str">
            <v>道路维护</v>
          </cell>
        </row>
        <row r="838">
          <cell r="F838" t="str">
            <v>510521196602252456</v>
          </cell>
          <cell r="G838" t="str">
            <v>2021.01-2021.12</v>
          </cell>
          <cell r="H838" t="str">
            <v>龙河</v>
          </cell>
          <cell r="I838" t="str">
            <v>道路维护</v>
          </cell>
        </row>
        <row r="839">
          <cell r="F839" t="str">
            <v>510521196907242224</v>
          </cell>
          <cell r="G839" t="str">
            <v>2021.01-2021.12</v>
          </cell>
          <cell r="H839" t="str">
            <v>龙滩子</v>
          </cell>
          <cell r="I839" t="str">
            <v>道路维护</v>
          </cell>
        </row>
        <row r="840">
          <cell r="F840" t="str">
            <v>510521196702141876</v>
          </cell>
          <cell r="G840" t="str">
            <v>2021.01-2021.12</v>
          </cell>
          <cell r="H840" t="str">
            <v>龙滩子</v>
          </cell>
          <cell r="I840" t="str">
            <v>道路维护</v>
          </cell>
        </row>
        <row r="841">
          <cell r="F841" t="str">
            <v>510521196807131914</v>
          </cell>
          <cell r="G841" t="str">
            <v>2021.01-2021.12</v>
          </cell>
          <cell r="H841" t="str">
            <v>龙滩子</v>
          </cell>
          <cell r="I841" t="str">
            <v>道路维护</v>
          </cell>
        </row>
        <row r="842">
          <cell r="F842" t="str">
            <v>510521196003101883</v>
          </cell>
          <cell r="G842" t="str">
            <v>2021.01-2021.12</v>
          </cell>
          <cell r="H842" t="str">
            <v>龙滩子</v>
          </cell>
          <cell r="I842" t="str">
            <v>道路维护</v>
          </cell>
        </row>
        <row r="843">
          <cell r="F843" t="str">
            <v>510521197302161880</v>
          </cell>
          <cell r="G843" t="str">
            <v>2021.01-2021.12</v>
          </cell>
          <cell r="H843" t="str">
            <v>龙滩子</v>
          </cell>
          <cell r="I843" t="str">
            <v>道路维护</v>
          </cell>
        </row>
        <row r="844">
          <cell r="F844" t="str">
            <v>510521197105041898</v>
          </cell>
          <cell r="G844" t="str">
            <v>2021.01-2021.12</v>
          </cell>
          <cell r="H844" t="str">
            <v>龙滩子</v>
          </cell>
          <cell r="I844" t="str">
            <v>道路维护</v>
          </cell>
        </row>
        <row r="845">
          <cell r="F845" t="str">
            <v>510521196912141890</v>
          </cell>
          <cell r="G845" t="str">
            <v>2021.01-2021.12</v>
          </cell>
          <cell r="H845" t="str">
            <v>龙滩子</v>
          </cell>
          <cell r="I845" t="str">
            <v>道路维护</v>
          </cell>
        </row>
        <row r="846">
          <cell r="F846" t="str">
            <v>510521196207202010</v>
          </cell>
          <cell r="G846" t="str">
            <v>2021.01-2021.12</v>
          </cell>
          <cell r="H846" t="str">
            <v>茅坝</v>
          </cell>
          <cell r="I846" t="str">
            <v>道路维护</v>
          </cell>
        </row>
        <row r="847">
          <cell r="F847" t="str">
            <v>510521197404052060</v>
          </cell>
          <cell r="G847" t="str">
            <v>2021.01-2021.12</v>
          </cell>
          <cell r="H847" t="str">
            <v>茅坝</v>
          </cell>
          <cell r="I847" t="str">
            <v>道路维护</v>
          </cell>
        </row>
        <row r="848">
          <cell r="F848" t="str">
            <v>510521196810132010</v>
          </cell>
          <cell r="G848" t="str">
            <v>2021.01-2021.12</v>
          </cell>
          <cell r="H848" t="str">
            <v>茅坝</v>
          </cell>
          <cell r="I848" t="str">
            <v>道路维护</v>
          </cell>
        </row>
        <row r="849">
          <cell r="F849" t="str">
            <v>510521196409232015</v>
          </cell>
          <cell r="G849" t="str">
            <v>2021.01-2021.12</v>
          </cell>
          <cell r="H849" t="str">
            <v>茅坝</v>
          </cell>
          <cell r="I849" t="str">
            <v>道路维护</v>
          </cell>
        </row>
        <row r="850">
          <cell r="F850" t="str">
            <v>51052119731019202X</v>
          </cell>
          <cell r="G850" t="str">
            <v>2021.01-2021.12</v>
          </cell>
          <cell r="H850" t="str">
            <v>茅坝</v>
          </cell>
          <cell r="I850" t="str">
            <v>道路维护</v>
          </cell>
        </row>
        <row r="851">
          <cell r="F851" t="str">
            <v>510521198509291898</v>
          </cell>
          <cell r="G851" t="str">
            <v>2021.01-2021.12</v>
          </cell>
          <cell r="H851" t="str">
            <v>茅坝</v>
          </cell>
          <cell r="I851" t="str">
            <v>道路维护</v>
          </cell>
        </row>
        <row r="852">
          <cell r="F852" t="str">
            <v>510521197602021919</v>
          </cell>
          <cell r="G852" t="str">
            <v>2021.01-2021.4</v>
          </cell>
          <cell r="H852" t="str">
            <v>茅坝</v>
          </cell>
          <cell r="I852" t="str">
            <v>道路维护</v>
          </cell>
        </row>
        <row r="853">
          <cell r="F853" t="str">
            <v>510521198511041943</v>
          </cell>
          <cell r="G853" t="str">
            <v>2021.01-2021.12</v>
          </cell>
          <cell r="H853" t="str">
            <v>茅坝</v>
          </cell>
          <cell r="I853" t="str">
            <v>道路维护</v>
          </cell>
        </row>
        <row r="854">
          <cell r="F854" t="str">
            <v>510521199011031903</v>
          </cell>
          <cell r="G854" t="str">
            <v>2021.01-2021.12</v>
          </cell>
          <cell r="H854" t="str">
            <v>杨高</v>
          </cell>
          <cell r="I854" t="str">
            <v>道路维护</v>
          </cell>
        </row>
        <row r="855">
          <cell r="F855" t="str">
            <v>51052519741115268X</v>
          </cell>
          <cell r="G855" t="str">
            <v>2021.01-2021.12</v>
          </cell>
          <cell r="H855" t="str">
            <v>杨高</v>
          </cell>
          <cell r="I855" t="str">
            <v>道路维护</v>
          </cell>
        </row>
        <row r="856">
          <cell r="F856" t="str">
            <v>510521197302091907</v>
          </cell>
          <cell r="G856" t="str">
            <v>2021.01-2021.12</v>
          </cell>
          <cell r="H856" t="str">
            <v>杨高</v>
          </cell>
          <cell r="I856" t="str">
            <v>道路维护</v>
          </cell>
        </row>
        <row r="857">
          <cell r="F857" t="str">
            <v>510521196603021924</v>
          </cell>
          <cell r="G857" t="str">
            <v>2021.01-2021.12</v>
          </cell>
          <cell r="H857" t="str">
            <v>杨高</v>
          </cell>
          <cell r="I857" t="str">
            <v>道路维护</v>
          </cell>
        </row>
        <row r="858">
          <cell r="F858" t="str">
            <v>510521196511131923</v>
          </cell>
          <cell r="G858" t="str">
            <v>2021.01-2021.12</v>
          </cell>
          <cell r="H858" t="str">
            <v>杨高</v>
          </cell>
          <cell r="I858" t="str">
            <v>道路维护</v>
          </cell>
        </row>
        <row r="859">
          <cell r="F859" t="str">
            <v>510521197208011878</v>
          </cell>
          <cell r="G859" t="str">
            <v>2021.01-2021.12</v>
          </cell>
          <cell r="H859" t="str">
            <v>杨高</v>
          </cell>
          <cell r="I859" t="str">
            <v>道路维护</v>
          </cell>
        </row>
        <row r="860">
          <cell r="F860" t="str">
            <v>510521196711081887</v>
          </cell>
          <cell r="G860" t="str">
            <v>2021.01-2021.12</v>
          </cell>
          <cell r="H860" t="str">
            <v>杨高</v>
          </cell>
          <cell r="I860" t="str">
            <v>道路维护</v>
          </cell>
        </row>
        <row r="861">
          <cell r="F861" t="str">
            <v>510521196503192451</v>
          </cell>
          <cell r="G861" t="str">
            <v>2021.01-2021.12</v>
          </cell>
          <cell r="H861" t="str">
            <v>英雄</v>
          </cell>
          <cell r="I861" t="str">
            <v>道路维护</v>
          </cell>
        </row>
        <row r="862">
          <cell r="F862" t="str">
            <v>510521197010292459</v>
          </cell>
          <cell r="G862" t="str">
            <v>2021.01-2021.12</v>
          </cell>
          <cell r="H862" t="str">
            <v>英雄</v>
          </cell>
          <cell r="I862" t="str">
            <v>道路维护</v>
          </cell>
        </row>
        <row r="863">
          <cell r="F863" t="str">
            <v>510521196407292452</v>
          </cell>
          <cell r="G863" t="str">
            <v>2021.01-2021.12</v>
          </cell>
          <cell r="H863" t="str">
            <v>英雄</v>
          </cell>
          <cell r="I863" t="str">
            <v>道路维护</v>
          </cell>
        </row>
        <row r="864">
          <cell r="F864" t="str">
            <v>510521196308192472</v>
          </cell>
          <cell r="G864" t="str">
            <v>2021.01-2021.4</v>
          </cell>
          <cell r="H864" t="str">
            <v>英雄</v>
          </cell>
          <cell r="I864" t="str">
            <v>道路维护</v>
          </cell>
        </row>
        <row r="865">
          <cell r="F865" t="str">
            <v>510521195712272453</v>
          </cell>
          <cell r="G865" t="str">
            <v>2021.01-2021.12</v>
          </cell>
          <cell r="H865" t="str">
            <v>英雄</v>
          </cell>
          <cell r="I865" t="str">
            <v>道路维护</v>
          </cell>
        </row>
        <row r="866">
          <cell r="F866" t="str">
            <v>510521196910100745</v>
          </cell>
          <cell r="G866" t="str">
            <v>2021.01-2021.12</v>
          </cell>
          <cell r="H866" t="str">
            <v>英雄</v>
          </cell>
          <cell r="I866" t="str">
            <v>道路维护</v>
          </cell>
        </row>
        <row r="867">
          <cell r="F867" t="str">
            <v>510521196603012470</v>
          </cell>
          <cell r="G867" t="str">
            <v>2021.01-2021.12</v>
          </cell>
          <cell r="H867" t="str">
            <v>英雄</v>
          </cell>
          <cell r="I867" t="str">
            <v>道路维护</v>
          </cell>
        </row>
        <row r="868">
          <cell r="F868" t="str">
            <v>510521198707141890</v>
          </cell>
          <cell r="G868" t="str">
            <v>2021.01-2021.4</v>
          </cell>
          <cell r="H868" t="str">
            <v>英雄</v>
          </cell>
          <cell r="I868" t="str">
            <v>道路维护</v>
          </cell>
        </row>
        <row r="869">
          <cell r="F869" t="str">
            <v>510521197102131900</v>
          </cell>
          <cell r="G869" t="str">
            <v>2021.01-2021.12</v>
          </cell>
          <cell r="H869" t="str">
            <v>云丰</v>
          </cell>
          <cell r="I869" t="str">
            <v>道路维护</v>
          </cell>
        </row>
        <row r="870">
          <cell r="F870" t="str">
            <v>510521198210301879</v>
          </cell>
          <cell r="G870" t="str">
            <v>2021.01-2021.12</v>
          </cell>
          <cell r="H870" t="str">
            <v>云丰</v>
          </cell>
          <cell r="I870" t="str">
            <v>道路维护</v>
          </cell>
        </row>
        <row r="871">
          <cell r="F871" t="str">
            <v>510521198309101885</v>
          </cell>
          <cell r="G871" t="str">
            <v>2021.01-2021.12</v>
          </cell>
          <cell r="H871" t="str">
            <v>云丰</v>
          </cell>
          <cell r="I871" t="str">
            <v>道路维护</v>
          </cell>
        </row>
        <row r="872">
          <cell r="F872" t="str">
            <v>510521196102131877</v>
          </cell>
          <cell r="G872" t="str">
            <v>2021.01-2021.12</v>
          </cell>
          <cell r="H872" t="str">
            <v>云丰</v>
          </cell>
          <cell r="I872" t="str">
            <v>道路维护</v>
          </cell>
        </row>
        <row r="873">
          <cell r="F873" t="str">
            <v>510521198604071877</v>
          </cell>
          <cell r="G873" t="str">
            <v>2021.01-2021.4</v>
          </cell>
          <cell r="H873" t="str">
            <v>云丰</v>
          </cell>
          <cell r="I873" t="str">
            <v>道路维护</v>
          </cell>
        </row>
        <row r="874">
          <cell r="F874" t="str">
            <v>510521198407051877</v>
          </cell>
          <cell r="G874" t="str">
            <v>2021.01-2021.12</v>
          </cell>
          <cell r="H874" t="str">
            <v>云丰</v>
          </cell>
          <cell r="I874" t="str">
            <v>道路维护</v>
          </cell>
        </row>
        <row r="875">
          <cell r="F875" t="str">
            <v>51052119690402191X</v>
          </cell>
          <cell r="G875" t="str">
            <v>2021.01-2021.12</v>
          </cell>
          <cell r="H875" t="str">
            <v>云丰</v>
          </cell>
          <cell r="I875" t="str">
            <v>道路维护</v>
          </cell>
        </row>
        <row r="876">
          <cell r="F876" t="str">
            <v>510521196710091872</v>
          </cell>
          <cell r="G876" t="str">
            <v>2021.01-2021.12</v>
          </cell>
          <cell r="H876" t="str">
            <v>云丰</v>
          </cell>
          <cell r="I876" t="str">
            <v>道路维护</v>
          </cell>
        </row>
        <row r="877">
          <cell r="F877" t="str">
            <v>510521197405212038</v>
          </cell>
          <cell r="G877" t="str">
            <v>2021.01-2021.12</v>
          </cell>
          <cell r="H877" t="str">
            <v>战旗</v>
          </cell>
          <cell r="I877" t="str">
            <v>道路维护</v>
          </cell>
        </row>
        <row r="878">
          <cell r="F878" t="str">
            <v>510521196505202035</v>
          </cell>
          <cell r="G878" t="str">
            <v>2021.01-2021.12</v>
          </cell>
          <cell r="H878" t="str">
            <v>战旗</v>
          </cell>
          <cell r="I878" t="str">
            <v>道路维护</v>
          </cell>
        </row>
        <row r="879">
          <cell r="F879" t="str">
            <v>510521197702262023</v>
          </cell>
          <cell r="G879" t="str">
            <v>2021.01-2021.12</v>
          </cell>
          <cell r="H879" t="str">
            <v>战旗</v>
          </cell>
          <cell r="I879" t="str">
            <v>道路维护</v>
          </cell>
        </row>
        <row r="880">
          <cell r="F880" t="str">
            <v>510521197111202053</v>
          </cell>
          <cell r="G880" t="str">
            <v>2021.01-2021.12</v>
          </cell>
          <cell r="H880" t="str">
            <v>战旗</v>
          </cell>
          <cell r="I880" t="str">
            <v>道路维护</v>
          </cell>
        </row>
        <row r="881">
          <cell r="F881" t="str">
            <v>510521197412282026</v>
          </cell>
          <cell r="G881" t="str">
            <v>2021.01-2021.4</v>
          </cell>
          <cell r="H881" t="str">
            <v>战旗</v>
          </cell>
          <cell r="I881" t="str">
            <v>道路维护</v>
          </cell>
        </row>
        <row r="882">
          <cell r="F882" t="str">
            <v>510521197002102010</v>
          </cell>
          <cell r="G882" t="str">
            <v>2021.01-2021.12</v>
          </cell>
          <cell r="H882" t="str">
            <v>战旗</v>
          </cell>
          <cell r="I882" t="str">
            <v>道路维护</v>
          </cell>
        </row>
        <row r="883">
          <cell r="F883" t="str">
            <v>510521197304092022</v>
          </cell>
          <cell r="G883" t="str">
            <v>2021.01-2021.12</v>
          </cell>
          <cell r="H883" t="str">
            <v>战旗</v>
          </cell>
          <cell r="I883" t="str">
            <v>道路维护</v>
          </cell>
        </row>
        <row r="884">
          <cell r="F884" t="str">
            <v>51052119780912187X</v>
          </cell>
          <cell r="G884" t="str">
            <v>2021.01-2021.12</v>
          </cell>
          <cell r="H884" t="str">
            <v>朱梅滩</v>
          </cell>
          <cell r="I884" t="str">
            <v>道路维护</v>
          </cell>
        </row>
        <row r="885">
          <cell r="F885" t="str">
            <v>510521196211032018</v>
          </cell>
          <cell r="G885" t="str">
            <v>2021.01-2021.12</v>
          </cell>
          <cell r="H885" t="str">
            <v>朱梅滩</v>
          </cell>
          <cell r="I885" t="str">
            <v>道路维护</v>
          </cell>
        </row>
        <row r="886">
          <cell r="F886" t="str">
            <v>510521196306042059</v>
          </cell>
          <cell r="G886" t="str">
            <v>2021.01-2021.12</v>
          </cell>
          <cell r="H886" t="str">
            <v>朱梅滩</v>
          </cell>
          <cell r="I886" t="str">
            <v>道路维护</v>
          </cell>
        </row>
        <row r="887">
          <cell r="F887" t="str">
            <v>510521196810182034</v>
          </cell>
          <cell r="G887" t="str">
            <v>2021.01-2021.12</v>
          </cell>
          <cell r="H887" t="str">
            <v>朱梅滩</v>
          </cell>
          <cell r="I887" t="str">
            <v>道路维护</v>
          </cell>
        </row>
        <row r="888">
          <cell r="F888" t="str">
            <v>510521196508092011</v>
          </cell>
          <cell r="G888" t="str">
            <v>2021.01-2021.12</v>
          </cell>
          <cell r="H888" t="str">
            <v>朱梅滩</v>
          </cell>
          <cell r="I888" t="str">
            <v>道路维护</v>
          </cell>
        </row>
        <row r="889">
          <cell r="F889" t="str">
            <v>510521197406292017</v>
          </cell>
          <cell r="G889" t="str">
            <v>2021.01-2021.12</v>
          </cell>
          <cell r="H889" t="str">
            <v>朱梅滩</v>
          </cell>
          <cell r="I889" t="str">
            <v>道路维护</v>
          </cell>
        </row>
        <row r="890">
          <cell r="F890" t="str">
            <v>510521198204251959</v>
          </cell>
          <cell r="G890" t="str">
            <v>2021.01-2021.12</v>
          </cell>
          <cell r="H890" t="str">
            <v>朱梅滩</v>
          </cell>
          <cell r="I890" t="str">
            <v>道路维护</v>
          </cell>
        </row>
        <row r="891">
          <cell r="F891" t="str">
            <v>510521196511172012</v>
          </cell>
          <cell r="G891" t="str">
            <v>2021.01-2021.12</v>
          </cell>
          <cell r="H891" t="str">
            <v>朱梅滩</v>
          </cell>
          <cell r="I891" t="str">
            <v>道路维护</v>
          </cell>
        </row>
        <row r="892">
          <cell r="F892" t="str">
            <v>510521196609042021</v>
          </cell>
          <cell r="G892" t="str">
            <v>2021.01-2021.12</v>
          </cell>
          <cell r="H892" t="str">
            <v>朱梅滩</v>
          </cell>
          <cell r="I892" t="str">
            <v>道路维护</v>
          </cell>
        </row>
        <row r="893">
          <cell r="F893" t="str">
            <v>510521196401110646</v>
          </cell>
          <cell r="G893" t="str">
            <v>2021.01-2021.12</v>
          </cell>
          <cell r="H893" t="str">
            <v>先锋</v>
          </cell>
          <cell r="I893" t="str">
            <v>道路维护</v>
          </cell>
        </row>
        <row r="894">
          <cell r="F894" t="str">
            <v>510521196810262827</v>
          </cell>
          <cell r="G894" t="str">
            <v>2021.01-2021.12</v>
          </cell>
          <cell r="H894" t="str">
            <v>先锋</v>
          </cell>
          <cell r="I894" t="str">
            <v>道路维护</v>
          </cell>
        </row>
        <row r="895">
          <cell r="F895" t="str">
            <v>510521196911271888</v>
          </cell>
          <cell r="G895" t="str">
            <v>2021.01-2021.12</v>
          </cell>
          <cell r="H895" t="str">
            <v>先锋</v>
          </cell>
          <cell r="I895" t="str">
            <v>道路维护</v>
          </cell>
        </row>
        <row r="896">
          <cell r="F896" t="str">
            <v>512534196907247424</v>
          </cell>
          <cell r="G896" t="str">
            <v>2021.01-2021.12</v>
          </cell>
          <cell r="H896" t="str">
            <v>先锋</v>
          </cell>
          <cell r="I896" t="str">
            <v>道路维护</v>
          </cell>
        </row>
        <row r="897">
          <cell r="F897" t="str">
            <v>510521196603032471</v>
          </cell>
          <cell r="G897" t="str">
            <v>2021.01-2021.12</v>
          </cell>
          <cell r="H897" t="str">
            <v>先锋</v>
          </cell>
          <cell r="I897" t="str">
            <v>道路维护</v>
          </cell>
        </row>
        <row r="898">
          <cell r="F898" t="str">
            <v>510521198506251874</v>
          </cell>
          <cell r="G898" t="str">
            <v>2021.01-2021.12</v>
          </cell>
          <cell r="H898" t="str">
            <v>先锋</v>
          </cell>
          <cell r="I898" t="str">
            <v>道路维护</v>
          </cell>
        </row>
        <row r="899">
          <cell r="F899" t="str">
            <v>510521196807181882</v>
          </cell>
          <cell r="G899" t="str">
            <v>2021.01-2021.12</v>
          </cell>
          <cell r="H899" t="str">
            <v>先锋</v>
          </cell>
          <cell r="I899" t="str">
            <v>道路维护</v>
          </cell>
        </row>
        <row r="900">
          <cell r="F900" t="str">
            <v>510521196609030733</v>
          </cell>
          <cell r="G900" t="str">
            <v>2021.01-2021.12</v>
          </cell>
          <cell r="H900" t="str">
            <v>得胜村</v>
          </cell>
          <cell r="I900" t="str">
            <v>保洁员</v>
          </cell>
        </row>
        <row r="901">
          <cell r="F901" t="str">
            <v>510521197001090716</v>
          </cell>
          <cell r="G901" t="str">
            <v>2021.01-2021.12</v>
          </cell>
          <cell r="H901" t="str">
            <v>得胜村</v>
          </cell>
          <cell r="I901" t="str">
            <v>保洁员</v>
          </cell>
        </row>
        <row r="902">
          <cell r="F902" t="str">
            <v>510524197711243229</v>
          </cell>
          <cell r="G902" t="str">
            <v>2021.01-2021.12</v>
          </cell>
          <cell r="H902" t="str">
            <v>得胜村</v>
          </cell>
          <cell r="I902" t="str">
            <v>保洁员</v>
          </cell>
        </row>
        <row r="903">
          <cell r="F903" t="str">
            <v>510521199203070712</v>
          </cell>
          <cell r="G903" t="str">
            <v>2021.01-2021.12</v>
          </cell>
          <cell r="H903" t="str">
            <v>得胜村</v>
          </cell>
          <cell r="I903" t="str">
            <v>保洁员</v>
          </cell>
        </row>
        <row r="904">
          <cell r="F904" t="str">
            <v>510521196410200651</v>
          </cell>
          <cell r="G904" t="str">
            <v>2021.01-2021.12</v>
          </cell>
          <cell r="H904" t="str">
            <v>龙阴沟村</v>
          </cell>
          <cell r="I904" t="str">
            <v>保洁员</v>
          </cell>
        </row>
        <row r="905">
          <cell r="F905" t="str">
            <v>510521199405280718</v>
          </cell>
          <cell r="G905" t="str">
            <v>2021.01-2021.12</v>
          </cell>
          <cell r="H905" t="str">
            <v>龙阴沟村</v>
          </cell>
          <cell r="I905" t="str">
            <v>保洁员</v>
          </cell>
        </row>
        <row r="906">
          <cell r="F906" t="str">
            <v>510521196912190633</v>
          </cell>
          <cell r="G906" t="str">
            <v>2021.01-2021.12</v>
          </cell>
          <cell r="H906" t="str">
            <v>龙阴沟村</v>
          </cell>
          <cell r="I906" t="str">
            <v>保洁员</v>
          </cell>
        </row>
        <row r="907">
          <cell r="F907" t="str">
            <v>510521196702220646</v>
          </cell>
          <cell r="G907" t="str">
            <v>2021.01-2021.12</v>
          </cell>
          <cell r="H907" t="str">
            <v>龙阴沟村</v>
          </cell>
          <cell r="I907" t="str">
            <v>保洁员</v>
          </cell>
        </row>
        <row r="908">
          <cell r="F908" t="str">
            <v>510521196310200566</v>
          </cell>
          <cell r="G908" t="str">
            <v>2021.5-12</v>
          </cell>
          <cell r="H908" t="str">
            <v>顺民村</v>
          </cell>
          <cell r="I908" t="str">
            <v>保洁员</v>
          </cell>
        </row>
        <row r="909">
          <cell r="F909" t="str">
            <v>510521196611240553</v>
          </cell>
          <cell r="G909" t="str">
            <v>2021.7.1-2021.12.31</v>
          </cell>
          <cell r="H909" t="str">
            <v>顺民村</v>
          </cell>
          <cell r="I909" t="str">
            <v>保洁员</v>
          </cell>
        </row>
        <row r="910">
          <cell r="F910" t="str">
            <v>510521197006210553</v>
          </cell>
          <cell r="G910" t="str">
            <v>2021.7.1-2021.12.31</v>
          </cell>
          <cell r="H910" t="str">
            <v>顺民村</v>
          </cell>
          <cell r="I910" t="str">
            <v>保洁员</v>
          </cell>
        </row>
        <row r="911">
          <cell r="F911" t="str">
            <v>510521196712130556</v>
          </cell>
          <cell r="G911" t="str">
            <v>2021.7.1-2021.12.31</v>
          </cell>
          <cell r="H911" t="str">
            <v>顺民村</v>
          </cell>
          <cell r="I911" t="str">
            <v>保洁员</v>
          </cell>
        </row>
        <row r="912">
          <cell r="F912" t="str">
            <v>510521196904010559</v>
          </cell>
          <cell r="G912" t="str">
            <v>2021.7.1-2021.12.31</v>
          </cell>
          <cell r="H912" t="str">
            <v>高石塔村</v>
          </cell>
          <cell r="I912" t="str">
            <v>保洁员</v>
          </cell>
        </row>
        <row r="913">
          <cell r="F913" t="str">
            <v>510521198908150558</v>
          </cell>
          <cell r="G913" t="str">
            <v>2021.7.1-2021.12.31</v>
          </cell>
          <cell r="H913" t="str">
            <v>桐乐村</v>
          </cell>
          <cell r="I913" t="str">
            <v>保洁员</v>
          </cell>
        </row>
        <row r="914">
          <cell r="F914" t="str">
            <v>510521197507010576</v>
          </cell>
          <cell r="G914" t="str">
            <v>2021.7.1-2021.12.31</v>
          </cell>
          <cell r="H914" t="str">
            <v>桐乐村</v>
          </cell>
          <cell r="I914" t="str">
            <v>保洁员</v>
          </cell>
        </row>
        <row r="915">
          <cell r="F915" t="str">
            <v>510521196803140581</v>
          </cell>
          <cell r="G915" t="str">
            <v>2021.7.1-2021.12.31</v>
          </cell>
          <cell r="H915" t="str">
            <v>桐乐村</v>
          </cell>
          <cell r="I915" t="str">
            <v>保洁员</v>
          </cell>
        </row>
        <row r="916">
          <cell r="F916" t="str">
            <v>510521196804200865</v>
          </cell>
          <cell r="G916" t="str">
            <v>2021.7.1-2021.12.31</v>
          </cell>
          <cell r="H916" t="str">
            <v>门斗山村</v>
          </cell>
          <cell r="I916" t="str">
            <v>保洁员</v>
          </cell>
        </row>
        <row r="917">
          <cell r="F917" t="str">
            <v>510521195702120552</v>
          </cell>
          <cell r="G917" t="str">
            <v>2021.7.1-2021.12.31</v>
          </cell>
          <cell r="H917" t="str">
            <v>上顶山村</v>
          </cell>
          <cell r="I917" t="str">
            <v>保洁员</v>
          </cell>
        </row>
        <row r="918">
          <cell r="F918" t="str">
            <v>510521196311020591</v>
          </cell>
          <cell r="G918" t="str">
            <v>2021.7.1-2021.12.31</v>
          </cell>
          <cell r="H918" t="str">
            <v>顺民村</v>
          </cell>
          <cell r="I918" t="str">
            <v>保洁员</v>
          </cell>
        </row>
        <row r="919">
          <cell r="F919" t="str">
            <v>510521197001250556</v>
          </cell>
          <cell r="G919" t="str">
            <v>2021.7.1-2021.12.31</v>
          </cell>
          <cell r="H919" t="str">
            <v>顺民村</v>
          </cell>
          <cell r="I919" t="str">
            <v>保洁员</v>
          </cell>
        </row>
        <row r="920">
          <cell r="F920" t="str">
            <v>510521196602170653</v>
          </cell>
          <cell r="G920" t="str">
            <v>2021.7.1-2021.12.31</v>
          </cell>
          <cell r="H920" t="str">
            <v>龙阴沟村</v>
          </cell>
          <cell r="I920" t="str">
            <v>保洁员</v>
          </cell>
        </row>
        <row r="921">
          <cell r="F921" t="str">
            <v>510521196609280660</v>
          </cell>
          <cell r="G921" t="str">
            <v>2021.01-2021.12</v>
          </cell>
          <cell r="H921" t="str">
            <v>龙阴沟村</v>
          </cell>
          <cell r="I921" t="str">
            <v>保洁员</v>
          </cell>
        </row>
        <row r="922">
          <cell r="F922" t="str">
            <v>510521196503290641</v>
          </cell>
          <cell r="G922" t="str">
            <v>2021.01-2021.12</v>
          </cell>
          <cell r="H922" t="str">
            <v>龙阴沟村</v>
          </cell>
          <cell r="I922" t="str">
            <v>保洁员</v>
          </cell>
        </row>
        <row r="923">
          <cell r="F923" t="str">
            <v>510524196810252820</v>
          </cell>
          <cell r="G923" t="str">
            <v>2021.01-2021.12</v>
          </cell>
          <cell r="H923" t="str">
            <v>龙阴沟村</v>
          </cell>
          <cell r="I923" t="str">
            <v>保洁员</v>
          </cell>
        </row>
        <row r="924">
          <cell r="F924" t="str">
            <v>510521196503190579</v>
          </cell>
          <cell r="G924" t="str">
            <v>2021.01-2021.12</v>
          </cell>
          <cell r="H924" t="str">
            <v>上顶山村</v>
          </cell>
          <cell r="I924" t="str">
            <v>保洁员</v>
          </cell>
        </row>
        <row r="925">
          <cell r="F925" t="str">
            <v>510521196307020556</v>
          </cell>
          <cell r="G925" t="str">
            <v>2021.01-2021.12</v>
          </cell>
          <cell r="H925" t="str">
            <v>上顶山村</v>
          </cell>
          <cell r="I925" t="str">
            <v>保洁员</v>
          </cell>
        </row>
        <row r="926">
          <cell r="F926" t="str">
            <v>510521197103020567</v>
          </cell>
          <cell r="G926" t="str">
            <v>2021.01-2021.12</v>
          </cell>
          <cell r="H926" t="str">
            <v>上顶山村</v>
          </cell>
          <cell r="I926" t="str">
            <v>保洁员</v>
          </cell>
        </row>
        <row r="927">
          <cell r="F927" t="str">
            <v>510521196804140567</v>
          </cell>
          <cell r="G927" t="str">
            <v>2021.01-2021.12</v>
          </cell>
          <cell r="H927" t="str">
            <v>上顶山村</v>
          </cell>
          <cell r="I927" t="str">
            <v>保洁员</v>
          </cell>
        </row>
        <row r="928">
          <cell r="F928" t="str">
            <v>510521197502090562</v>
          </cell>
          <cell r="G928" t="str">
            <v>2021.01-2021.12</v>
          </cell>
          <cell r="H928" t="str">
            <v>上顶山村</v>
          </cell>
          <cell r="I928" t="str">
            <v>保洁员</v>
          </cell>
        </row>
        <row r="929">
          <cell r="F929" t="str">
            <v>511225198304294585</v>
          </cell>
          <cell r="G929" t="str">
            <v>2021.01-2021.12</v>
          </cell>
          <cell r="H929" t="str">
            <v>上顶山村</v>
          </cell>
          <cell r="I929" t="str">
            <v>保洁员</v>
          </cell>
        </row>
        <row r="930">
          <cell r="F930" t="str">
            <v>510521196312150638</v>
          </cell>
          <cell r="G930" t="str">
            <v>2021.01-2021.12</v>
          </cell>
          <cell r="H930" t="str">
            <v>东皇殿村</v>
          </cell>
          <cell r="I930" t="str">
            <v>保洁员</v>
          </cell>
        </row>
        <row r="931">
          <cell r="F931" t="str">
            <v>510521196404050642</v>
          </cell>
          <cell r="G931" t="str">
            <v>2021.01-2021.12</v>
          </cell>
          <cell r="H931" t="str">
            <v>东皇殿村</v>
          </cell>
          <cell r="I931" t="str">
            <v>保洁员</v>
          </cell>
        </row>
        <row r="932">
          <cell r="F932" t="str">
            <v>510521198703050764</v>
          </cell>
          <cell r="G932" t="str">
            <v>2021.01-2021.12</v>
          </cell>
          <cell r="H932" t="str">
            <v>东皇殿村</v>
          </cell>
          <cell r="I932" t="str">
            <v>保洁员</v>
          </cell>
        </row>
        <row r="933">
          <cell r="F933" t="str">
            <v>510521197604040726</v>
          </cell>
          <cell r="G933" t="str">
            <v>2021.01-2021.12</v>
          </cell>
          <cell r="H933" t="str">
            <v>大水坝村</v>
          </cell>
          <cell r="I933" t="str">
            <v>保洁员</v>
          </cell>
        </row>
        <row r="934">
          <cell r="F934" t="str">
            <v>510521196703010843</v>
          </cell>
          <cell r="G934" t="str">
            <v>2021.01-2021.12</v>
          </cell>
          <cell r="H934" t="str">
            <v>大水坝村</v>
          </cell>
          <cell r="I934" t="str">
            <v>保洁员</v>
          </cell>
        </row>
        <row r="935">
          <cell r="F935" t="str">
            <v>510521196210240632</v>
          </cell>
          <cell r="G935" t="str">
            <v>2021.01-2021.12</v>
          </cell>
          <cell r="H935" t="str">
            <v>大水坝村</v>
          </cell>
          <cell r="I935" t="str">
            <v>保洁员</v>
          </cell>
        </row>
        <row r="936">
          <cell r="F936" t="str">
            <v>510521197505040560</v>
          </cell>
          <cell r="G936" t="str">
            <v>2021.01-2021.12</v>
          </cell>
          <cell r="H936" t="str">
            <v>门斗山村</v>
          </cell>
          <cell r="I936" t="str">
            <v>保洁员</v>
          </cell>
        </row>
        <row r="937">
          <cell r="F937" t="str">
            <v>510521197509070556</v>
          </cell>
          <cell r="G937" t="str">
            <v>2021.01-2021.12</v>
          </cell>
          <cell r="H937" t="str">
            <v>门斗山村</v>
          </cell>
          <cell r="I937" t="str">
            <v>保洁员</v>
          </cell>
        </row>
        <row r="938">
          <cell r="F938" t="str">
            <v>510521196309260561</v>
          </cell>
          <cell r="G938" t="str">
            <v>2021.01-2021.12</v>
          </cell>
          <cell r="H938" t="str">
            <v>门斗山村</v>
          </cell>
          <cell r="I938" t="str">
            <v>保洁员</v>
          </cell>
        </row>
        <row r="939">
          <cell r="F939" t="str">
            <v>510521197405143167</v>
          </cell>
          <cell r="G939" t="str">
            <v>2021.01-2021.12</v>
          </cell>
          <cell r="H939" t="str">
            <v>高石塔村</v>
          </cell>
          <cell r="I939" t="str">
            <v>保洁员</v>
          </cell>
        </row>
        <row r="940">
          <cell r="F940" t="str">
            <v>510521196604010557</v>
          </cell>
          <cell r="G940" t="str">
            <v>2021.01-2021.12</v>
          </cell>
          <cell r="H940" t="str">
            <v>高石塔村</v>
          </cell>
          <cell r="I940" t="str">
            <v>保洁员</v>
          </cell>
        </row>
        <row r="941">
          <cell r="F941" t="str">
            <v>51052119690228314X</v>
          </cell>
          <cell r="G941" t="str">
            <v>2021.01-2021.12</v>
          </cell>
          <cell r="H941" t="str">
            <v>高石塔村</v>
          </cell>
          <cell r="I941" t="str">
            <v>保洁员</v>
          </cell>
        </row>
        <row r="942">
          <cell r="F942" t="str">
            <v>510521196605170560</v>
          </cell>
          <cell r="G942" t="str">
            <v>2021.01-2021.12</v>
          </cell>
          <cell r="H942" t="str">
            <v>高石塔村</v>
          </cell>
          <cell r="I942" t="str">
            <v>保洁员</v>
          </cell>
        </row>
        <row r="943">
          <cell r="F943" t="str">
            <v>510521197209143143</v>
          </cell>
          <cell r="G943" t="str">
            <v>2021.01-2021.12</v>
          </cell>
          <cell r="H943" t="str">
            <v>高石塔村</v>
          </cell>
          <cell r="I943" t="str">
            <v>保洁员</v>
          </cell>
        </row>
        <row r="944">
          <cell r="F944" t="str">
            <v>51052119680812314X</v>
          </cell>
          <cell r="G944" t="str">
            <v>2021.01-2021.4</v>
          </cell>
          <cell r="H944" t="str">
            <v>高石塔村</v>
          </cell>
          <cell r="I944" t="str">
            <v>保洁员</v>
          </cell>
        </row>
        <row r="945">
          <cell r="F945" t="str">
            <v>510521196403050560</v>
          </cell>
          <cell r="G945" t="str">
            <v>2021.01-2021.12</v>
          </cell>
          <cell r="H945" t="str">
            <v>高石塔村</v>
          </cell>
          <cell r="I945" t="str">
            <v>保洁员</v>
          </cell>
        </row>
        <row r="946">
          <cell r="F946" t="str">
            <v>510521196604050567</v>
          </cell>
          <cell r="G946" t="str">
            <v>2021.01-2021.12</v>
          </cell>
          <cell r="H946" t="str">
            <v>高石塔村</v>
          </cell>
          <cell r="I946" t="str">
            <v>保洁员</v>
          </cell>
        </row>
        <row r="947">
          <cell r="F947" t="str">
            <v>510521198008240566</v>
          </cell>
          <cell r="G947" t="str">
            <v>2021.01-2021.12</v>
          </cell>
          <cell r="H947" t="str">
            <v>高石塔村</v>
          </cell>
          <cell r="I947" t="str">
            <v>保洁员</v>
          </cell>
        </row>
        <row r="948">
          <cell r="F948" t="str">
            <v>510521196304070582</v>
          </cell>
          <cell r="G948" t="str">
            <v>2021.01-2021.12</v>
          </cell>
          <cell r="H948" t="str">
            <v>高石塔村</v>
          </cell>
          <cell r="I948" t="str">
            <v>保洁员</v>
          </cell>
        </row>
        <row r="949">
          <cell r="F949" t="str">
            <v>510521196612180564</v>
          </cell>
          <cell r="G949" t="str">
            <v>2021.01-2021.12</v>
          </cell>
          <cell r="H949" t="str">
            <v>高石塔村</v>
          </cell>
          <cell r="I949" t="str">
            <v>保洁员</v>
          </cell>
        </row>
        <row r="950">
          <cell r="F950" t="str">
            <v>510521196304057038</v>
          </cell>
          <cell r="G950" t="str">
            <v>2021.01-2021.12</v>
          </cell>
          <cell r="H950" t="str">
            <v>罐顶山村</v>
          </cell>
          <cell r="I950" t="str">
            <v>保洁员</v>
          </cell>
        </row>
        <row r="951">
          <cell r="F951" t="str">
            <v>510521196805060710</v>
          </cell>
          <cell r="G951" t="str">
            <v>2021.01-2021.12</v>
          </cell>
          <cell r="H951" t="str">
            <v>罐顶山村</v>
          </cell>
          <cell r="I951" t="str">
            <v>保洁员</v>
          </cell>
        </row>
        <row r="952">
          <cell r="F952" t="str">
            <v>510521196808291880</v>
          </cell>
          <cell r="G952" t="str">
            <v>2021.01-2021.12</v>
          </cell>
          <cell r="H952" t="str">
            <v>罐顶山村</v>
          </cell>
          <cell r="I952" t="str">
            <v>保洁员</v>
          </cell>
        </row>
        <row r="953">
          <cell r="F953" t="str">
            <v>510521196504290715</v>
          </cell>
          <cell r="G953" t="str">
            <v>2021.01-2021.12</v>
          </cell>
          <cell r="H953" t="str">
            <v>接官坝村</v>
          </cell>
          <cell r="I953" t="str">
            <v>保洁员</v>
          </cell>
        </row>
        <row r="954">
          <cell r="F954" t="str">
            <v>510521197103290719</v>
          </cell>
          <cell r="G954" t="str">
            <v>2021.01-2021.12</v>
          </cell>
          <cell r="H954" t="str">
            <v>接官坝村</v>
          </cell>
          <cell r="I954" t="str">
            <v>保洁员</v>
          </cell>
        </row>
        <row r="955">
          <cell r="F955" t="str">
            <v>510521196202080739</v>
          </cell>
          <cell r="G955" t="str">
            <v>2021.01-2021.12</v>
          </cell>
          <cell r="H955" t="str">
            <v>接官坝村</v>
          </cell>
          <cell r="I955" t="str">
            <v>保洁员</v>
          </cell>
        </row>
        <row r="956">
          <cell r="F956" t="str">
            <v>51052519660927512X</v>
          </cell>
          <cell r="G956" t="str">
            <v>2021.01-2021.12</v>
          </cell>
          <cell r="H956" t="str">
            <v>接官坝村</v>
          </cell>
          <cell r="I956" t="str">
            <v>保洁员</v>
          </cell>
        </row>
        <row r="957">
          <cell r="F957" t="str">
            <v>51052119630217074x</v>
          </cell>
          <cell r="G957" t="str">
            <v>2021.01-2021.12</v>
          </cell>
          <cell r="H957" t="str">
            <v>仁和村</v>
          </cell>
          <cell r="I957" t="str">
            <v>保洁员</v>
          </cell>
        </row>
        <row r="958">
          <cell r="F958" t="str">
            <v>51052119651105071X</v>
          </cell>
          <cell r="G958" t="str">
            <v>2021.01-2021.12</v>
          </cell>
          <cell r="H958" t="str">
            <v>仁和村</v>
          </cell>
          <cell r="I958" t="str">
            <v>保洁员</v>
          </cell>
        </row>
        <row r="959">
          <cell r="F959" t="str">
            <v>510521197905050717</v>
          </cell>
          <cell r="G959" t="str">
            <v>2021.01-2021.12</v>
          </cell>
          <cell r="H959" t="str">
            <v>仁和村</v>
          </cell>
          <cell r="I959" t="str">
            <v>保洁员</v>
          </cell>
        </row>
        <row r="960">
          <cell r="F960" t="str">
            <v>510521197101102120</v>
          </cell>
          <cell r="G960" t="str">
            <v>2021.01-2021.12</v>
          </cell>
          <cell r="H960" t="str">
            <v>仁和村</v>
          </cell>
          <cell r="I960" t="str">
            <v>保洁员</v>
          </cell>
        </row>
        <row r="961">
          <cell r="F961" t="str">
            <v>51052119800702073X</v>
          </cell>
          <cell r="G961" t="str">
            <v>2021.01-2021.12</v>
          </cell>
          <cell r="H961" t="str">
            <v>仁和村</v>
          </cell>
          <cell r="I961" t="str">
            <v>保洁员</v>
          </cell>
        </row>
        <row r="962">
          <cell r="F962" t="str">
            <v>512529197112095088</v>
          </cell>
          <cell r="G962" t="str">
            <v>2021.01-2021.12</v>
          </cell>
          <cell r="H962" t="str">
            <v>顺民村</v>
          </cell>
          <cell r="I962" t="str">
            <v>保洁员</v>
          </cell>
        </row>
        <row r="963">
          <cell r="F963" t="str">
            <v>510521196901253344</v>
          </cell>
          <cell r="G963" t="str">
            <v>2021.01-2021.12</v>
          </cell>
          <cell r="H963" t="str">
            <v>顺民村</v>
          </cell>
          <cell r="I963" t="str">
            <v>保洁员</v>
          </cell>
        </row>
        <row r="964">
          <cell r="F964" t="str">
            <v>510521196811030569</v>
          </cell>
          <cell r="G964" t="str">
            <v>2021.01-2021.12</v>
          </cell>
          <cell r="H964" t="str">
            <v>顺民村</v>
          </cell>
          <cell r="I964" t="str">
            <v>保洁员</v>
          </cell>
        </row>
        <row r="965">
          <cell r="F965" t="str">
            <v>510521197401230554</v>
          </cell>
          <cell r="G965" t="str">
            <v>2021.01-2021.12</v>
          </cell>
          <cell r="H965" t="str">
            <v>顺民村</v>
          </cell>
          <cell r="I965" t="str">
            <v>保洁员</v>
          </cell>
        </row>
        <row r="966">
          <cell r="F966" t="str">
            <v>510521196302130553</v>
          </cell>
          <cell r="G966" t="str">
            <v>2021.01-2021.12</v>
          </cell>
          <cell r="H966" t="str">
            <v>顺民村</v>
          </cell>
          <cell r="I966" t="str">
            <v>保洁员</v>
          </cell>
        </row>
        <row r="967">
          <cell r="F967" t="str">
            <v>510521196401240555</v>
          </cell>
          <cell r="G967" t="str">
            <v>2021.01-2021.12</v>
          </cell>
          <cell r="H967" t="str">
            <v>顺民村</v>
          </cell>
          <cell r="I967" t="str">
            <v>保洁员</v>
          </cell>
        </row>
        <row r="968">
          <cell r="F968" t="str">
            <v>510521197002210564</v>
          </cell>
          <cell r="G968" t="str">
            <v>2021.01-2021.12</v>
          </cell>
          <cell r="H968" t="str">
            <v>顺民村</v>
          </cell>
          <cell r="I968" t="str">
            <v>保洁员</v>
          </cell>
        </row>
        <row r="969">
          <cell r="F969" t="str">
            <v>510521197406140566</v>
          </cell>
          <cell r="G969" t="str">
            <v>2021.01-2021.12</v>
          </cell>
          <cell r="H969" t="str">
            <v>顺民村</v>
          </cell>
          <cell r="I969" t="str">
            <v>保洁员</v>
          </cell>
        </row>
        <row r="970">
          <cell r="F970" t="str">
            <v>510521196503203149</v>
          </cell>
          <cell r="G970" t="str">
            <v>2021.01-2021.12</v>
          </cell>
          <cell r="H970" t="str">
            <v>顺民村</v>
          </cell>
          <cell r="I970" t="str">
            <v>保洁员</v>
          </cell>
        </row>
        <row r="971">
          <cell r="F971" t="str">
            <v>510521196710290644</v>
          </cell>
          <cell r="G971" t="str">
            <v>2021.01-2021.4</v>
          </cell>
          <cell r="H971" t="str">
            <v>顺民村</v>
          </cell>
          <cell r="I971" t="str">
            <v>保洁员</v>
          </cell>
        </row>
        <row r="972">
          <cell r="F972" t="str">
            <v>51052119680916252X</v>
          </cell>
          <cell r="G972" t="str">
            <v>2021.01-2021.12</v>
          </cell>
          <cell r="H972" t="str">
            <v>桐乐村</v>
          </cell>
          <cell r="I972" t="str">
            <v>保洁员</v>
          </cell>
        </row>
        <row r="973">
          <cell r="F973" t="str">
            <v>510521196601250555</v>
          </cell>
          <cell r="G973" t="str">
            <v>2021.01-2021.12</v>
          </cell>
          <cell r="H973" t="str">
            <v>桐乐村</v>
          </cell>
          <cell r="I973" t="str">
            <v>保洁员</v>
          </cell>
        </row>
        <row r="974">
          <cell r="F974" t="str">
            <v>510521196904070711</v>
          </cell>
          <cell r="G974" t="str">
            <v>2021.01-2021.12</v>
          </cell>
          <cell r="H974" t="str">
            <v>白象村</v>
          </cell>
          <cell r="I974" t="str">
            <v>保洁员</v>
          </cell>
        </row>
        <row r="975">
          <cell r="F975" t="str">
            <v>510521196703020734</v>
          </cell>
          <cell r="G975" t="str">
            <v>2021.01-2021.12</v>
          </cell>
          <cell r="H975" t="str">
            <v>白象村</v>
          </cell>
          <cell r="I975" t="str">
            <v>保洁员</v>
          </cell>
        </row>
        <row r="976">
          <cell r="F976" t="str">
            <v>510521196802110735</v>
          </cell>
          <cell r="G976" t="str">
            <v>2021.01-2021.12</v>
          </cell>
          <cell r="H976" t="str">
            <v>白象村</v>
          </cell>
          <cell r="I976" t="str">
            <v>保洁员</v>
          </cell>
        </row>
        <row r="977">
          <cell r="F977" t="str">
            <v>510521197304230712</v>
          </cell>
          <cell r="G977" t="str">
            <v>2021.01-2021.12</v>
          </cell>
          <cell r="H977" t="str">
            <v>白象村</v>
          </cell>
          <cell r="I977" t="str">
            <v>保洁员</v>
          </cell>
        </row>
        <row r="978">
          <cell r="F978" t="str">
            <v>510521196911130719</v>
          </cell>
          <cell r="G978" t="str">
            <v>2021.01-2021.12</v>
          </cell>
          <cell r="H978" t="str">
            <v>白象村</v>
          </cell>
          <cell r="I978" t="str">
            <v>保洁员</v>
          </cell>
        </row>
        <row r="979">
          <cell r="F979" t="str">
            <v>532522198102212424</v>
          </cell>
          <cell r="G979" t="str">
            <v>2021.01-2021.12</v>
          </cell>
          <cell r="H979" t="str">
            <v>白象村</v>
          </cell>
          <cell r="I979" t="str">
            <v>保洁员</v>
          </cell>
        </row>
        <row r="980">
          <cell r="F980" t="str">
            <v>510521197601102127</v>
          </cell>
          <cell r="G980" t="str">
            <v>2021.01-2021.12</v>
          </cell>
          <cell r="H980" t="str">
            <v>白象村</v>
          </cell>
          <cell r="I980" t="str">
            <v>保洁员</v>
          </cell>
        </row>
        <row r="981">
          <cell r="F981" t="str">
            <v>510521196511010646</v>
          </cell>
          <cell r="G981" t="str">
            <v>2021.01-2021.12</v>
          </cell>
          <cell r="H981" t="str">
            <v>荞子坝村</v>
          </cell>
          <cell r="I981" t="str">
            <v>保洁员</v>
          </cell>
        </row>
        <row r="982">
          <cell r="F982" t="str">
            <v>510521198403160750</v>
          </cell>
          <cell r="G982" t="str">
            <v>2021.01-2021.12</v>
          </cell>
          <cell r="H982" t="str">
            <v>荞子坝村</v>
          </cell>
          <cell r="I982" t="str">
            <v>保洁员</v>
          </cell>
        </row>
        <row r="983">
          <cell r="F983" t="str">
            <v>510521197005140637</v>
          </cell>
          <cell r="G983" t="str">
            <v>2021.01-2021.12</v>
          </cell>
          <cell r="H983" t="str">
            <v>荞子坝村</v>
          </cell>
          <cell r="I983" t="str">
            <v>保洁员</v>
          </cell>
        </row>
        <row r="984">
          <cell r="F984" t="str">
            <v>510521196505270636</v>
          </cell>
          <cell r="G984" t="str">
            <v>2021.01-2021.12</v>
          </cell>
          <cell r="H984" t="str">
            <v>荞子坝村</v>
          </cell>
          <cell r="I984" t="str">
            <v>保洁员</v>
          </cell>
        </row>
        <row r="985">
          <cell r="F985" t="str">
            <v>510521196407240652</v>
          </cell>
          <cell r="G985" t="str">
            <v>2021.01-2021.12</v>
          </cell>
          <cell r="H985" t="str">
            <v>荞子坝村</v>
          </cell>
          <cell r="I985" t="str">
            <v>保洁员</v>
          </cell>
        </row>
        <row r="986">
          <cell r="F986" t="str">
            <v>510521196603020630</v>
          </cell>
          <cell r="G986" t="str">
            <v>2021.01-2021.12</v>
          </cell>
          <cell r="H986" t="str">
            <v>荞子坝村</v>
          </cell>
          <cell r="I986" t="str">
            <v>保洁员</v>
          </cell>
        </row>
        <row r="987">
          <cell r="F987" t="str">
            <v>532130196302150925</v>
          </cell>
          <cell r="G987" t="str">
            <v>2021.1-2021.12</v>
          </cell>
          <cell r="H987" t="str">
            <v>四合村</v>
          </cell>
          <cell r="I987" t="str">
            <v>保洁员</v>
          </cell>
        </row>
        <row r="988">
          <cell r="F988" t="str">
            <v>510521196503064206</v>
          </cell>
          <cell r="G988" t="str">
            <v>2021.1-2021.12</v>
          </cell>
          <cell r="H988" t="str">
            <v>四合村</v>
          </cell>
          <cell r="I988" t="str">
            <v>保洁员</v>
          </cell>
        </row>
        <row r="989">
          <cell r="F989" t="str">
            <v>510521196611224182</v>
          </cell>
          <cell r="G989" t="str">
            <v>2021.1-2021.12</v>
          </cell>
          <cell r="H989" t="str">
            <v>四合村</v>
          </cell>
          <cell r="I989" t="str">
            <v>保洁员</v>
          </cell>
        </row>
        <row r="990">
          <cell r="F990" t="str">
            <v>510229197503119042</v>
          </cell>
          <cell r="G990" t="str">
            <v>2021.1-2021.12</v>
          </cell>
          <cell r="H990" t="str">
            <v>四合村</v>
          </cell>
          <cell r="I990" t="str">
            <v>保洁员</v>
          </cell>
        </row>
        <row r="991">
          <cell r="F991" t="str">
            <v>510521196711143806</v>
          </cell>
          <cell r="G991" t="str">
            <v>2021.1-2021.12</v>
          </cell>
          <cell r="H991" t="str">
            <v>四合村</v>
          </cell>
          <cell r="I991" t="str">
            <v>保洁员</v>
          </cell>
        </row>
        <row r="992">
          <cell r="F992" t="str">
            <v>510521196401124167</v>
          </cell>
          <cell r="G992" t="str">
            <v>2021.1-2021.12</v>
          </cell>
          <cell r="H992" t="str">
            <v>四合村</v>
          </cell>
          <cell r="I992" t="str">
            <v>保洁员</v>
          </cell>
        </row>
        <row r="993">
          <cell r="F993" t="str">
            <v>510521196511134155</v>
          </cell>
          <cell r="G993" t="str">
            <v>2021.1-2021.12</v>
          </cell>
          <cell r="H993" t="str">
            <v>四合村</v>
          </cell>
          <cell r="I993" t="str">
            <v>保洁员</v>
          </cell>
        </row>
        <row r="994">
          <cell r="F994" t="str">
            <v>51052119610808416X</v>
          </cell>
          <cell r="G994" t="str">
            <v>2021.1-2021.12</v>
          </cell>
          <cell r="H994" t="str">
            <v>四合村</v>
          </cell>
          <cell r="I994" t="str">
            <v>保洁员</v>
          </cell>
        </row>
        <row r="995">
          <cell r="F995" t="str">
            <v>510521196701194159</v>
          </cell>
          <cell r="G995" t="str">
            <v>2021.1-2021.12</v>
          </cell>
          <cell r="H995" t="str">
            <v>四合村</v>
          </cell>
          <cell r="I995" t="str">
            <v>保洁员</v>
          </cell>
        </row>
        <row r="996">
          <cell r="F996" t="str">
            <v>510521196804184084</v>
          </cell>
          <cell r="G996" t="str">
            <v>2021.1-2021.12</v>
          </cell>
          <cell r="H996" t="str">
            <v>四合村</v>
          </cell>
          <cell r="I996" t="str">
            <v>保洁员</v>
          </cell>
        </row>
        <row r="997">
          <cell r="F997" t="str">
            <v>510521198111134163</v>
          </cell>
          <cell r="G997" t="str">
            <v>2021.1-2021.12</v>
          </cell>
          <cell r="H997" t="str">
            <v>四合村</v>
          </cell>
          <cell r="I997" t="str">
            <v>保洁员</v>
          </cell>
        </row>
        <row r="998">
          <cell r="F998" t="str">
            <v>510521197311044280</v>
          </cell>
          <cell r="G998" t="str">
            <v>2021.5-12</v>
          </cell>
          <cell r="H998" t="str">
            <v>军大丘村</v>
          </cell>
          <cell r="I998" t="str">
            <v>保洁员</v>
          </cell>
        </row>
        <row r="999">
          <cell r="F999" t="str">
            <v>510521195809294077</v>
          </cell>
          <cell r="G999" t="str">
            <v>2021.5-12</v>
          </cell>
          <cell r="H999" t="str">
            <v>军大丘村</v>
          </cell>
          <cell r="I999" t="str">
            <v>保洁员</v>
          </cell>
        </row>
        <row r="1000">
          <cell r="F1000" t="str">
            <v>510521196709234151</v>
          </cell>
          <cell r="G1000" t="str">
            <v>2021.5-12</v>
          </cell>
          <cell r="H1000" t="str">
            <v>军大丘村</v>
          </cell>
          <cell r="I1000" t="str">
            <v>保洁员</v>
          </cell>
        </row>
        <row r="1001">
          <cell r="F1001" t="str">
            <v>510521197009154163</v>
          </cell>
          <cell r="G1001" t="str">
            <v>2021.5-12</v>
          </cell>
          <cell r="H1001" t="str">
            <v>军大丘村</v>
          </cell>
          <cell r="I1001" t="str">
            <v>保洁员</v>
          </cell>
        </row>
        <row r="1002">
          <cell r="F1002" t="str">
            <v>510521196405194090</v>
          </cell>
          <cell r="G1002" t="str">
            <v>2021.5-12</v>
          </cell>
          <cell r="H1002" t="str">
            <v>朱巷村</v>
          </cell>
          <cell r="I1002" t="str">
            <v>保洁员</v>
          </cell>
        </row>
        <row r="1003">
          <cell r="F1003" t="str">
            <v>533321198112273048</v>
          </cell>
          <cell r="G1003" t="str">
            <v>2021.5-6</v>
          </cell>
          <cell r="H1003" t="str">
            <v>东岳村</v>
          </cell>
          <cell r="I1003" t="str">
            <v>保洁员</v>
          </cell>
        </row>
        <row r="1004">
          <cell r="F1004" t="str">
            <v>510521196511054171</v>
          </cell>
          <cell r="G1004" t="str">
            <v>2021.1-2021.12</v>
          </cell>
          <cell r="H1004" t="str">
            <v>四合村</v>
          </cell>
          <cell r="I1004" t="str">
            <v>保洁员</v>
          </cell>
        </row>
        <row r="1005">
          <cell r="F1005" t="str">
            <v>510521197403045862</v>
          </cell>
          <cell r="G1005" t="str">
            <v>2021.1-2021.12</v>
          </cell>
          <cell r="H1005" t="str">
            <v>四合村</v>
          </cell>
          <cell r="I1005" t="str">
            <v>保洁员</v>
          </cell>
        </row>
        <row r="1006">
          <cell r="F1006" t="str">
            <v>510229196810209465</v>
          </cell>
          <cell r="G1006" t="str">
            <v>2021.1-2021.12</v>
          </cell>
          <cell r="H1006" t="str">
            <v>四合村</v>
          </cell>
          <cell r="I1006" t="str">
            <v>保洁员</v>
          </cell>
        </row>
        <row r="1007">
          <cell r="F1007" t="str">
            <v>510521196801154170</v>
          </cell>
          <cell r="G1007" t="str">
            <v>2021.1-2021.12</v>
          </cell>
          <cell r="H1007" t="str">
            <v>四合村</v>
          </cell>
          <cell r="I1007" t="str">
            <v>保洁员</v>
          </cell>
        </row>
        <row r="1008">
          <cell r="F1008" t="str">
            <v>510521196304084159</v>
          </cell>
          <cell r="G1008" t="str">
            <v>2021.7-2021.12</v>
          </cell>
          <cell r="H1008" t="str">
            <v>蒋坝村</v>
          </cell>
          <cell r="I1008" t="str">
            <v>保洁员</v>
          </cell>
        </row>
        <row r="1009">
          <cell r="F1009" t="str">
            <v>510521195711214235</v>
          </cell>
          <cell r="G1009" t="str">
            <v>2021.7-2021.12</v>
          </cell>
          <cell r="H1009" t="str">
            <v>东岳村</v>
          </cell>
          <cell r="I1009" t="str">
            <v>保洁员</v>
          </cell>
        </row>
        <row r="1010">
          <cell r="F1010" t="str">
            <v>510521196202284109</v>
          </cell>
          <cell r="G1010" t="str">
            <v>2021.7-2021.12</v>
          </cell>
          <cell r="H1010" t="str">
            <v>楼方咀村</v>
          </cell>
          <cell r="I1010" t="str">
            <v>保洁员</v>
          </cell>
        </row>
        <row r="1011">
          <cell r="F1011" t="str">
            <v>510521196709124155</v>
          </cell>
          <cell r="G1011" t="str">
            <v>2021.1-2021.12</v>
          </cell>
          <cell r="H1011" t="str">
            <v>四合村</v>
          </cell>
          <cell r="I1011" t="str">
            <v>保洁员</v>
          </cell>
        </row>
        <row r="1012">
          <cell r="F1012" t="str">
            <v>510521196910144158</v>
          </cell>
          <cell r="G1012" t="str">
            <v>2021.03-12</v>
          </cell>
          <cell r="H1012" t="str">
            <v>四合村</v>
          </cell>
          <cell r="I1012" t="str">
            <v>保洁员</v>
          </cell>
        </row>
        <row r="1013">
          <cell r="F1013" t="str">
            <v>510521196412104188</v>
          </cell>
          <cell r="G1013" t="str">
            <v>2021.1-2021.12</v>
          </cell>
          <cell r="H1013" t="str">
            <v>四合村</v>
          </cell>
          <cell r="I1013" t="str">
            <v>保洁员</v>
          </cell>
        </row>
        <row r="1014">
          <cell r="F1014" t="str">
            <v>510522197603102223</v>
          </cell>
          <cell r="G1014" t="str">
            <v>2021.1-2021.12</v>
          </cell>
          <cell r="H1014" t="str">
            <v>四合村</v>
          </cell>
          <cell r="I1014" t="str">
            <v>保洁员</v>
          </cell>
        </row>
        <row r="1015">
          <cell r="F1015" t="str">
            <v>510521196511284161</v>
          </cell>
          <cell r="G1015" t="str">
            <v>2021.1-2021.12</v>
          </cell>
          <cell r="H1015" t="str">
            <v>四合村</v>
          </cell>
          <cell r="I1015" t="str">
            <v>保洁员</v>
          </cell>
        </row>
        <row r="1016">
          <cell r="F1016" t="str">
            <v>532927197601302140</v>
          </cell>
          <cell r="G1016" t="str">
            <v>2021.1-2021.12</v>
          </cell>
          <cell r="H1016" t="str">
            <v>四合村</v>
          </cell>
          <cell r="I1016" t="str">
            <v>保洁员</v>
          </cell>
        </row>
        <row r="1017">
          <cell r="F1017" t="str">
            <v>510521196906294153</v>
          </cell>
          <cell r="G1017" t="str">
            <v>2021.1-2021.12</v>
          </cell>
          <cell r="H1017" t="str">
            <v>四合村</v>
          </cell>
          <cell r="I1017" t="str">
            <v>保洁员</v>
          </cell>
        </row>
        <row r="1018">
          <cell r="F1018" t="str">
            <v>510521196304064158</v>
          </cell>
          <cell r="G1018" t="str">
            <v>2021.1-2021.12</v>
          </cell>
          <cell r="H1018" t="str">
            <v>四合村</v>
          </cell>
          <cell r="I1018" t="str">
            <v>河道保洁</v>
          </cell>
        </row>
        <row r="1019">
          <cell r="F1019" t="str">
            <v>510521197303194174</v>
          </cell>
          <cell r="G1019" t="str">
            <v>2021.1-2021.12</v>
          </cell>
          <cell r="H1019" t="str">
            <v>四合村</v>
          </cell>
          <cell r="I1019" t="str">
            <v>河道保洁</v>
          </cell>
        </row>
        <row r="1020">
          <cell r="F1020" t="str">
            <v>510521197412154155</v>
          </cell>
          <cell r="G1020" t="str">
            <v>2021.1-2021.12</v>
          </cell>
          <cell r="H1020" t="str">
            <v>四合村</v>
          </cell>
          <cell r="I1020" t="str">
            <v>河道保洁</v>
          </cell>
        </row>
        <row r="1021">
          <cell r="F1021" t="str">
            <v>532128197001160022</v>
          </cell>
          <cell r="G1021" t="str">
            <v>2021.1-2021.2</v>
          </cell>
          <cell r="H1021" t="str">
            <v>四合村</v>
          </cell>
          <cell r="I1021" t="str">
            <v>河道保洁</v>
          </cell>
        </row>
        <row r="1022">
          <cell r="F1022" t="str">
            <v>51052119720229415X</v>
          </cell>
          <cell r="G1022" t="str">
            <v>2021.1-2021.12</v>
          </cell>
          <cell r="H1022" t="str">
            <v>四合村</v>
          </cell>
          <cell r="I1022" t="str">
            <v>河道保洁</v>
          </cell>
        </row>
        <row r="1023">
          <cell r="F1023" t="str">
            <v>510521196602124155</v>
          </cell>
          <cell r="G1023" t="str">
            <v>2021.1-2021.12</v>
          </cell>
          <cell r="H1023" t="str">
            <v>四合村</v>
          </cell>
          <cell r="I1023" t="str">
            <v>河道保洁</v>
          </cell>
        </row>
        <row r="1024">
          <cell r="F1024" t="str">
            <v>510521196310024152</v>
          </cell>
          <cell r="G1024" t="str">
            <v>2021.1-2021.12</v>
          </cell>
          <cell r="H1024" t="str">
            <v>四合村</v>
          </cell>
          <cell r="I1024" t="str">
            <v>河道保洁</v>
          </cell>
        </row>
        <row r="1025">
          <cell r="F1025" t="str">
            <v>520102197408295028</v>
          </cell>
          <cell r="G1025" t="str">
            <v>2021.1-2021.12</v>
          </cell>
          <cell r="H1025" t="str">
            <v>东岳村</v>
          </cell>
          <cell r="I1025" t="str">
            <v>保洁员</v>
          </cell>
        </row>
        <row r="1026">
          <cell r="F1026" t="str">
            <v>510521197203274230</v>
          </cell>
          <cell r="G1026" t="str">
            <v>2021.1-2021.12</v>
          </cell>
          <cell r="H1026" t="str">
            <v>东岳村</v>
          </cell>
          <cell r="I1026" t="str">
            <v>保洁员</v>
          </cell>
        </row>
        <row r="1027">
          <cell r="F1027" t="str">
            <v>510521197901024239</v>
          </cell>
          <cell r="G1027" t="str">
            <v>2021.1-2021.12</v>
          </cell>
          <cell r="H1027" t="str">
            <v>东岳村</v>
          </cell>
          <cell r="I1027" t="str">
            <v>保洁员</v>
          </cell>
        </row>
        <row r="1028">
          <cell r="F1028" t="str">
            <v>510521199010244106</v>
          </cell>
          <cell r="G1028" t="str">
            <v>2021.1-2021.12</v>
          </cell>
          <cell r="H1028" t="str">
            <v>东岳村</v>
          </cell>
          <cell r="I1028" t="str">
            <v>保洁员</v>
          </cell>
        </row>
        <row r="1029">
          <cell r="F1029" t="str">
            <v>510521197508054239</v>
          </cell>
          <cell r="G1029" t="str">
            <v>2021.1-2021.12</v>
          </cell>
          <cell r="H1029" t="str">
            <v>东岳村</v>
          </cell>
          <cell r="I1029" t="str">
            <v>保洁员</v>
          </cell>
        </row>
        <row r="1030">
          <cell r="F1030" t="str">
            <v>510521196506214249</v>
          </cell>
          <cell r="G1030" t="str">
            <v>2021.1-2021.12</v>
          </cell>
          <cell r="H1030" t="str">
            <v>东岳村</v>
          </cell>
          <cell r="I1030" t="str">
            <v>保洁员</v>
          </cell>
        </row>
        <row r="1031">
          <cell r="F1031" t="str">
            <v>510521196304104244</v>
          </cell>
          <cell r="G1031" t="str">
            <v>2021.1-2021.12</v>
          </cell>
          <cell r="H1031" t="str">
            <v>东岳村</v>
          </cell>
          <cell r="I1031" t="str">
            <v>保洁员</v>
          </cell>
        </row>
        <row r="1032">
          <cell r="F1032" t="str">
            <v>510521198011154239</v>
          </cell>
          <cell r="G1032" t="str">
            <v>2021.1-2021.12</v>
          </cell>
          <cell r="H1032" t="str">
            <v>东岳村</v>
          </cell>
          <cell r="I1032" t="str">
            <v>保洁员</v>
          </cell>
        </row>
        <row r="1033">
          <cell r="F1033" t="str">
            <v>510521197212064251</v>
          </cell>
          <cell r="G1033" t="str">
            <v>2021.1-2021.12</v>
          </cell>
          <cell r="H1033" t="str">
            <v>东岳村</v>
          </cell>
          <cell r="I1033" t="str">
            <v>保洁员</v>
          </cell>
        </row>
        <row r="1034">
          <cell r="F1034" t="str">
            <v>510521196402244152</v>
          </cell>
          <cell r="G1034" t="str">
            <v>2021.1-2021.12</v>
          </cell>
          <cell r="H1034" t="str">
            <v>蒋坝村</v>
          </cell>
          <cell r="I1034" t="str">
            <v>保洁员</v>
          </cell>
        </row>
        <row r="1035">
          <cell r="F1035" t="str">
            <v>532331197703093222</v>
          </cell>
          <cell r="G1035" t="str">
            <v>2021.1-2021.12</v>
          </cell>
          <cell r="H1035" t="str">
            <v>蒋坝村</v>
          </cell>
          <cell r="I1035" t="str">
            <v>保洁员</v>
          </cell>
        </row>
        <row r="1036">
          <cell r="F1036" t="str">
            <v>510521198912294079</v>
          </cell>
          <cell r="G1036" t="str">
            <v>2021.1-2021.12</v>
          </cell>
          <cell r="H1036" t="str">
            <v>蒋坝村</v>
          </cell>
          <cell r="I1036" t="str">
            <v>保洁员</v>
          </cell>
        </row>
        <row r="1037">
          <cell r="F1037" t="str">
            <v>510521196812224189</v>
          </cell>
          <cell r="G1037" t="str">
            <v>2021.1-2021.6</v>
          </cell>
          <cell r="H1037" t="str">
            <v>蒋坝村</v>
          </cell>
          <cell r="I1037" t="str">
            <v>保洁员</v>
          </cell>
        </row>
        <row r="1038">
          <cell r="F1038" t="str">
            <v>510521196605204150</v>
          </cell>
          <cell r="G1038" t="str">
            <v>2021.1-2021.12</v>
          </cell>
          <cell r="H1038" t="str">
            <v>蒋坝村</v>
          </cell>
          <cell r="I1038" t="str">
            <v>保洁员</v>
          </cell>
        </row>
        <row r="1039">
          <cell r="F1039" t="str">
            <v>510521196504224152</v>
          </cell>
          <cell r="G1039" t="str">
            <v>2021.1-2021.12</v>
          </cell>
          <cell r="H1039" t="str">
            <v>蒋坝村</v>
          </cell>
          <cell r="I1039" t="str">
            <v>保洁员</v>
          </cell>
        </row>
        <row r="1040">
          <cell r="F1040" t="str">
            <v>510521197207024159</v>
          </cell>
          <cell r="G1040" t="str">
            <v>2021.1-2021.12</v>
          </cell>
          <cell r="H1040" t="str">
            <v>蒋坝村</v>
          </cell>
          <cell r="I1040" t="str">
            <v>保洁员</v>
          </cell>
        </row>
        <row r="1041">
          <cell r="F1041" t="str">
            <v>522632196705277320</v>
          </cell>
          <cell r="G1041" t="str">
            <v>2021.1-2021.12</v>
          </cell>
          <cell r="H1041" t="str">
            <v>蒋坝村</v>
          </cell>
          <cell r="I1041" t="str">
            <v>保洁员</v>
          </cell>
        </row>
        <row r="1042">
          <cell r="F1042" t="str">
            <v>510521196306024176</v>
          </cell>
          <cell r="G1042" t="str">
            <v>2021.1-2021.12</v>
          </cell>
          <cell r="H1042" t="str">
            <v>蒋坝村</v>
          </cell>
          <cell r="I1042" t="str">
            <v>河道保洁</v>
          </cell>
        </row>
        <row r="1043">
          <cell r="F1043" t="str">
            <v>510521196711204154</v>
          </cell>
          <cell r="G1043" t="str">
            <v>2021.1-2021.12</v>
          </cell>
          <cell r="H1043" t="str">
            <v>蒋坝村</v>
          </cell>
          <cell r="I1043" t="str">
            <v>河道保洁</v>
          </cell>
        </row>
        <row r="1044">
          <cell r="F1044" t="str">
            <v>522425196906061249</v>
          </cell>
          <cell r="G1044" t="str">
            <v>2021.1-2021.12</v>
          </cell>
          <cell r="H1044" t="str">
            <v>楼方咀村</v>
          </cell>
          <cell r="I1044" t="str">
            <v>保洁员</v>
          </cell>
        </row>
        <row r="1045">
          <cell r="F1045" t="str">
            <v>510521196402124150</v>
          </cell>
          <cell r="G1045" t="str">
            <v>2021.1-2021.6</v>
          </cell>
          <cell r="H1045" t="str">
            <v>楼方咀村</v>
          </cell>
          <cell r="I1045" t="str">
            <v>保洁员</v>
          </cell>
        </row>
        <row r="1046">
          <cell r="F1046" t="str">
            <v>510521197410034168</v>
          </cell>
          <cell r="G1046" t="str">
            <v>2021.1-2021.12</v>
          </cell>
          <cell r="H1046" t="str">
            <v>楼方咀村</v>
          </cell>
          <cell r="I1046" t="str">
            <v>保洁员</v>
          </cell>
        </row>
        <row r="1047">
          <cell r="F1047" t="str">
            <v>510521196205254159</v>
          </cell>
          <cell r="G1047" t="str">
            <v>2021.1-2021.12</v>
          </cell>
          <cell r="H1047" t="str">
            <v>楼方咀村</v>
          </cell>
          <cell r="I1047" t="str">
            <v>保洁员</v>
          </cell>
        </row>
        <row r="1048">
          <cell r="F1048" t="str">
            <v>510521196502154103</v>
          </cell>
          <cell r="G1048" t="str">
            <v>2021.1-2021.12</v>
          </cell>
          <cell r="H1048" t="str">
            <v>楼方咀村</v>
          </cell>
          <cell r="I1048" t="str">
            <v>保洁员</v>
          </cell>
        </row>
        <row r="1049">
          <cell r="F1049" t="str">
            <v>510521196604124167</v>
          </cell>
          <cell r="G1049" t="str">
            <v>2021.1-2021.12</v>
          </cell>
          <cell r="H1049" t="str">
            <v>楼方咀村</v>
          </cell>
          <cell r="I1049" t="str">
            <v>河道保洁</v>
          </cell>
        </row>
        <row r="1050">
          <cell r="F1050" t="str">
            <v>510521196203124158</v>
          </cell>
          <cell r="G1050" t="str">
            <v>2021.1-2021.1</v>
          </cell>
          <cell r="H1050" t="str">
            <v>楼方咀村</v>
          </cell>
          <cell r="I1050" t="str">
            <v>河道保洁</v>
          </cell>
        </row>
        <row r="1051">
          <cell r="F1051" t="str">
            <v>510521197110134159</v>
          </cell>
          <cell r="G1051" t="str">
            <v>2021.1-2021.12</v>
          </cell>
          <cell r="H1051" t="str">
            <v>楼方咀村</v>
          </cell>
          <cell r="I1051" t="str">
            <v>河道保洁</v>
          </cell>
        </row>
        <row r="1052">
          <cell r="F1052" t="str">
            <v>510521196305014080</v>
          </cell>
          <cell r="G1052" t="str">
            <v>2021.1-2021.12</v>
          </cell>
          <cell r="H1052" t="str">
            <v>楼方咀村</v>
          </cell>
          <cell r="I1052" t="str">
            <v>河道保洁</v>
          </cell>
        </row>
        <row r="1053">
          <cell r="F1053" t="str">
            <v>45272519750207082X</v>
          </cell>
          <cell r="G1053" t="str">
            <v>2021.1-2021.12</v>
          </cell>
          <cell r="H1053" t="str">
            <v>楼方咀村</v>
          </cell>
          <cell r="I1053" t="str">
            <v>河道保洁</v>
          </cell>
        </row>
        <row r="1054">
          <cell r="F1054" t="str">
            <v>51022919700810904X</v>
          </cell>
          <cell r="G1054" t="str">
            <v>2021.1-2021.12</v>
          </cell>
          <cell r="H1054" t="str">
            <v>方碑村</v>
          </cell>
          <cell r="I1054" t="str">
            <v>保洁员</v>
          </cell>
        </row>
        <row r="1055">
          <cell r="F1055" t="str">
            <v>510521196404264245</v>
          </cell>
          <cell r="G1055" t="str">
            <v>2021.4-12</v>
          </cell>
          <cell r="H1055" t="str">
            <v>方碑村</v>
          </cell>
          <cell r="I1055" t="str">
            <v>保洁员</v>
          </cell>
        </row>
        <row r="1056">
          <cell r="F1056" t="str">
            <v>510521197606164247</v>
          </cell>
          <cell r="G1056" t="str">
            <v>2021.4-12</v>
          </cell>
          <cell r="H1056" t="str">
            <v>方碑村</v>
          </cell>
          <cell r="I1056" t="str">
            <v>保洁员</v>
          </cell>
        </row>
        <row r="1057">
          <cell r="F1057" t="str">
            <v>510521196707104281</v>
          </cell>
          <cell r="G1057" t="str">
            <v>2021.4-12</v>
          </cell>
          <cell r="H1057" t="str">
            <v>方碑村</v>
          </cell>
          <cell r="I1057" t="str">
            <v>保洁员</v>
          </cell>
        </row>
        <row r="1058">
          <cell r="F1058" t="str">
            <v>510229197210245360</v>
          </cell>
          <cell r="G1058" t="str">
            <v>2021.4-12</v>
          </cell>
          <cell r="H1058" t="str">
            <v>方碑村</v>
          </cell>
          <cell r="I1058" t="str">
            <v>保洁员</v>
          </cell>
        </row>
        <row r="1059">
          <cell r="F1059" t="str">
            <v>510521196509094107</v>
          </cell>
          <cell r="G1059" t="str">
            <v>2021.4-12</v>
          </cell>
          <cell r="H1059" t="str">
            <v>方碑村</v>
          </cell>
          <cell r="I1059" t="str">
            <v>保洁员</v>
          </cell>
        </row>
        <row r="1060">
          <cell r="F1060" t="str">
            <v>510521196810224281</v>
          </cell>
          <cell r="G1060" t="str">
            <v>2021.4-12</v>
          </cell>
          <cell r="H1060" t="str">
            <v>方碑村</v>
          </cell>
          <cell r="I1060" t="str">
            <v>保洁员</v>
          </cell>
        </row>
        <row r="1061">
          <cell r="F1061" t="str">
            <v>51052119680924412x</v>
          </cell>
          <cell r="G1061" t="str">
            <v>2021.4-12</v>
          </cell>
          <cell r="H1061" t="str">
            <v>方碑村</v>
          </cell>
          <cell r="I1061" t="str">
            <v>保洁员</v>
          </cell>
        </row>
        <row r="1062">
          <cell r="F1062" t="str">
            <v>510521196309044164</v>
          </cell>
          <cell r="G1062" t="str">
            <v>2021.4-12</v>
          </cell>
          <cell r="H1062" t="str">
            <v>蒋坝村</v>
          </cell>
          <cell r="I1062" t="str">
            <v>保洁员</v>
          </cell>
        </row>
        <row r="1063">
          <cell r="F1063" t="str">
            <v>510521197107154239</v>
          </cell>
          <cell r="G1063" t="str">
            <v>2021.1-2021.12</v>
          </cell>
          <cell r="H1063" t="str">
            <v>方碑村</v>
          </cell>
          <cell r="I1063" t="str">
            <v>保洁员</v>
          </cell>
        </row>
        <row r="1064">
          <cell r="F1064" t="str">
            <v>510521197909284238</v>
          </cell>
          <cell r="G1064" t="str">
            <v>2021.1-2021.12</v>
          </cell>
          <cell r="H1064" t="str">
            <v>方碑村</v>
          </cell>
          <cell r="I1064" t="str">
            <v>保洁员</v>
          </cell>
        </row>
        <row r="1065">
          <cell r="F1065" t="str">
            <v>510521196710204232</v>
          </cell>
          <cell r="G1065" t="str">
            <v>2021.1-2021.12</v>
          </cell>
          <cell r="H1065" t="str">
            <v>方碑村</v>
          </cell>
          <cell r="I1065" t="str">
            <v>保洁员</v>
          </cell>
        </row>
        <row r="1066">
          <cell r="F1066" t="str">
            <v>510521196307194257</v>
          </cell>
          <cell r="G1066" t="str">
            <v>2021.1-2021.12</v>
          </cell>
          <cell r="H1066" t="str">
            <v>方碑村</v>
          </cell>
          <cell r="I1066" t="str">
            <v>保洁员</v>
          </cell>
        </row>
        <row r="1067">
          <cell r="F1067" t="str">
            <v>510521197104084247</v>
          </cell>
          <cell r="G1067" t="str">
            <v>2021.1-2021.12</v>
          </cell>
          <cell r="H1067" t="str">
            <v>方碑村</v>
          </cell>
          <cell r="I1067" t="str">
            <v>保洁员</v>
          </cell>
        </row>
        <row r="1068">
          <cell r="F1068" t="str">
            <v>510521196301064240</v>
          </cell>
          <cell r="G1068" t="str">
            <v>2021.1-2021.12</v>
          </cell>
          <cell r="H1068" t="str">
            <v>方碑村</v>
          </cell>
          <cell r="I1068" t="str">
            <v>保洁员</v>
          </cell>
        </row>
        <row r="1069">
          <cell r="F1069" t="str">
            <v>510521198307184074</v>
          </cell>
          <cell r="G1069" t="str">
            <v>2021.1-2021.12</v>
          </cell>
          <cell r="H1069" t="str">
            <v>方碑村</v>
          </cell>
          <cell r="I1069" t="str">
            <v>保洁员</v>
          </cell>
        </row>
        <row r="1070">
          <cell r="F1070" t="str">
            <v>510521196303084253</v>
          </cell>
          <cell r="G1070" t="str">
            <v>2021.1-2021.12</v>
          </cell>
          <cell r="H1070" t="str">
            <v>方碑村</v>
          </cell>
          <cell r="I1070" t="str">
            <v>保洁员</v>
          </cell>
        </row>
        <row r="1071">
          <cell r="F1071" t="str">
            <v>510521197005244233</v>
          </cell>
          <cell r="G1071" t="str">
            <v>2021.1-2021.12</v>
          </cell>
          <cell r="H1071" t="str">
            <v>方碑村</v>
          </cell>
          <cell r="I1071" t="str">
            <v>保洁员</v>
          </cell>
        </row>
        <row r="1072">
          <cell r="F1072" t="str">
            <v>510521196811124098</v>
          </cell>
          <cell r="G1072" t="str">
            <v>2021.1-2021.12</v>
          </cell>
          <cell r="H1072" t="str">
            <v>朱巷村</v>
          </cell>
          <cell r="I1072" t="str">
            <v>保洁员</v>
          </cell>
        </row>
        <row r="1073">
          <cell r="F1073" t="str">
            <v>510521196710134078</v>
          </cell>
          <cell r="G1073" t="str">
            <v>2021.1-2021.12</v>
          </cell>
          <cell r="H1073" t="str">
            <v>朱巷村</v>
          </cell>
          <cell r="I1073" t="str">
            <v>保洁员</v>
          </cell>
        </row>
        <row r="1074">
          <cell r="F1074" t="str">
            <v>510521197010224077</v>
          </cell>
          <cell r="G1074" t="str">
            <v>2021.1-2021.12</v>
          </cell>
          <cell r="H1074" t="str">
            <v>朱巷村</v>
          </cell>
          <cell r="I1074" t="str">
            <v>保洁员</v>
          </cell>
        </row>
        <row r="1075">
          <cell r="F1075" t="str">
            <v>510521196304274112</v>
          </cell>
          <cell r="G1075" t="str">
            <v>2021.1-2021.12</v>
          </cell>
          <cell r="H1075" t="str">
            <v>朱巷村</v>
          </cell>
          <cell r="I1075" t="str">
            <v>保洁员</v>
          </cell>
        </row>
        <row r="1076">
          <cell r="F1076" t="str">
            <v>51052119760909407X</v>
          </cell>
          <cell r="G1076" t="str">
            <v>2021.1-2021.12</v>
          </cell>
          <cell r="H1076" t="str">
            <v>朱巷村</v>
          </cell>
          <cell r="I1076" t="str">
            <v>保洁员</v>
          </cell>
        </row>
        <row r="1077">
          <cell r="F1077" t="str">
            <v>510521196407104108</v>
          </cell>
          <cell r="G1077" t="str">
            <v>2021.1-2021.4</v>
          </cell>
          <cell r="H1077" t="str">
            <v>朱巷村</v>
          </cell>
          <cell r="I1077" t="str">
            <v>保洁员</v>
          </cell>
        </row>
        <row r="1078">
          <cell r="F1078" t="str">
            <v>510521196901164077</v>
          </cell>
          <cell r="G1078" t="str">
            <v>2021.1-2021.12</v>
          </cell>
          <cell r="H1078" t="str">
            <v>朱巷村</v>
          </cell>
          <cell r="I1078" t="str">
            <v>河道保洁</v>
          </cell>
        </row>
        <row r="1079">
          <cell r="F1079" t="str">
            <v>510521196401034073</v>
          </cell>
          <cell r="G1079" t="str">
            <v>2021.1-2021.12</v>
          </cell>
          <cell r="H1079" t="str">
            <v>朱巷村</v>
          </cell>
          <cell r="I1079" t="str">
            <v>河道保洁</v>
          </cell>
        </row>
        <row r="1080">
          <cell r="F1080" t="str">
            <v>510521196410214076</v>
          </cell>
          <cell r="G1080" t="str">
            <v>2021.1-2021.12</v>
          </cell>
          <cell r="H1080" t="str">
            <v>朱巷村</v>
          </cell>
          <cell r="I1080" t="str">
            <v>河道保洁</v>
          </cell>
        </row>
        <row r="1081">
          <cell r="F1081" t="str">
            <v>510521197110064269</v>
          </cell>
          <cell r="G1081" t="str">
            <v>2021.1-2021.12</v>
          </cell>
          <cell r="H1081" t="str">
            <v>兴隆嘴村</v>
          </cell>
          <cell r="I1081" t="str">
            <v>河道保洁</v>
          </cell>
        </row>
        <row r="1082">
          <cell r="F1082" t="str">
            <v>51052119650914424X</v>
          </cell>
          <cell r="G1082" t="str">
            <v>2021.1-2021.12</v>
          </cell>
          <cell r="H1082" t="str">
            <v>兴隆嘴村</v>
          </cell>
          <cell r="I1082" t="str">
            <v>河道保洁</v>
          </cell>
        </row>
        <row r="1083">
          <cell r="F1083" t="str">
            <v>510521197010194285</v>
          </cell>
          <cell r="G1083" t="str">
            <v>2021.1-2021.12</v>
          </cell>
          <cell r="H1083" t="str">
            <v>兴隆嘴村</v>
          </cell>
          <cell r="I1083" t="str">
            <v>河道保洁</v>
          </cell>
        </row>
        <row r="1084">
          <cell r="F1084" t="str">
            <v>510521196307164242</v>
          </cell>
          <cell r="G1084" t="str">
            <v>2021.1-2021.12</v>
          </cell>
          <cell r="H1084" t="str">
            <v>兴隆嘴村</v>
          </cell>
          <cell r="I1084" t="str">
            <v>保洁员</v>
          </cell>
        </row>
        <row r="1085">
          <cell r="F1085" t="str">
            <v>510521197011124289</v>
          </cell>
          <cell r="G1085" t="str">
            <v>2021.1-2021.12</v>
          </cell>
          <cell r="H1085" t="str">
            <v>兴隆嘴村</v>
          </cell>
          <cell r="I1085" t="str">
            <v>保洁员</v>
          </cell>
        </row>
        <row r="1086">
          <cell r="F1086" t="str">
            <v>510521196806064246</v>
          </cell>
          <cell r="G1086" t="str">
            <v>2021.1-2021.12</v>
          </cell>
          <cell r="H1086" t="str">
            <v>兴隆嘴村</v>
          </cell>
          <cell r="I1086" t="str">
            <v>保洁员</v>
          </cell>
        </row>
        <row r="1087">
          <cell r="F1087" t="str">
            <v>510521196501154232</v>
          </cell>
          <cell r="G1087" t="str">
            <v>2021.1-2021.12</v>
          </cell>
          <cell r="H1087" t="str">
            <v>兴隆嘴村</v>
          </cell>
          <cell r="I1087" t="str">
            <v>保洁员</v>
          </cell>
        </row>
        <row r="1088">
          <cell r="F1088" t="str">
            <v>510521197007014239</v>
          </cell>
          <cell r="G1088" t="str">
            <v>2021.1-2021.12</v>
          </cell>
          <cell r="H1088" t="str">
            <v>兴隆嘴村</v>
          </cell>
          <cell r="I1088" t="str">
            <v>保洁员</v>
          </cell>
        </row>
        <row r="1089">
          <cell r="F1089" t="str">
            <v>510229196602166026</v>
          </cell>
          <cell r="G1089" t="str">
            <v>2021.1-2021.12</v>
          </cell>
          <cell r="H1089" t="str">
            <v>兴隆嘴村</v>
          </cell>
          <cell r="I1089" t="str">
            <v>保洁员</v>
          </cell>
        </row>
        <row r="1090">
          <cell r="F1090" t="str">
            <v>510521196209024246</v>
          </cell>
          <cell r="G1090" t="str">
            <v>2021.1-2021.12</v>
          </cell>
          <cell r="H1090" t="str">
            <v>兴隆嘴村</v>
          </cell>
          <cell r="I1090" t="str">
            <v>保洁员</v>
          </cell>
        </row>
        <row r="1091">
          <cell r="F1091" t="str">
            <v>510521196411224268</v>
          </cell>
          <cell r="G1091" t="str">
            <v>2021.1-2021.12</v>
          </cell>
          <cell r="H1091" t="str">
            <v>兴隆嘴村</v>
          </cell>
          <cell r="I1091" t="str">
            <v>保洁员</v>
          </cell>
        </row>
        <row r="1092">
          <cell r="F1092" t="str">
            <v>510521197908234239</v>
          </cell>
          <cell r="G1092" t="str">
            <v>2021.1-2021.12</v>
          </cell>
          <cell r="H1092" t="str">
            <v>兴隆嘴村</v>
          </cell>
          <cell r="I1092" t="str">
            <v>河道保洁</v>
          </cell>
        </row>
        <row r="1093">
          <cell r="F1093" t="str">
            <v>510521196402044230</v>
          </cell>
          <cell r="G1093" t="str">
            <v>2021.1-2021.12</v>
          </cell>
          <cell r="H1093" t="str">
            <v>兴隆嘴村</v>
          </cell>
          <cell r="I1093" t="str">
            <v>河道保洁</v>
          </cell>
        </row>
        <row r="1094">
          <cell r="F1094" t="str">
            <v>510521197212023804</v>
          </cell>
          <cell r="G1094" t="str">
            <v>2021.1-2021.4</v>
          </cell>
          <cell r="H1094" t="str">
            <v>排楼村</v>
          </cell>
          <cell r="I1094" t="str">
            <v>河道保洁</v>
          </cell>
        </row>
        <row r="1095">
          <cell r="F1095" t="str">
            <v>51052119630717423X</v>
          </cell>
          <cell r="G1095" t="str">
            <v>2021.1-2021.12</v>
          </cell>
          <cell r="H1095" t="str">
            <v>排楼村</v>
          </cell>
          <cell r="I1095" t="str">
            <v>河道保洁</v>
          </cell>
        </row>
        <row r="1096">
          <cell r="F1096" t="str">
            <v>510521196205154246</v>
          </cell>
          <cell r="G1096" t="str">
            <v>2021.1-2021.12</v>
          </cell>
          <cell r="H1096" t="str">
            <v>排楼村</v>
          </cell>
          <cell r="I1096" t="str">
            <v>河道保洁</v>
          </cell>
        </row>
        <row r="1097">
          <cell r="F1097" t="str">
            <v>510521196302284245</v>
          </cell>
          <cell r="G1097" t="str">
            <v>2021.1-2021.12</v>
          </cell>
          <cell r="H1097" t="str">
            <v>排楼村</v>
          </cell>
          <cell r="I1097" t="str">
            <v>河道保洁</v>
          </cell>
        </row>
        <row r="1098">
          <cell r="F1098" t="str">
            <v>510521197303304230</v>
          </cell>
          <cell r="G1098" t="str">
            <v>2021.1-2021.12</v>
          </cell>
          <cell r="H1098" t="str">
            <v>排楼村</v>
          </cell>
          <cell r="I1098" t="str">
            <v>保洁员</v>
          </cell>
        </row>
        <row r="1099">
          <cell r="F1099" t="str">
            <v>510521196507274235</v>
          </cell>
          <cell r="G1099" t="str">
            <v>2021.1-2021.12</v>
          </cell>
          <cell r="H1099" t="str">
            <v>排楼村</v>
          </cell>
          <cell r="I1099" t="str">
            <v>保洁员</v>
          </cell>
        </row>
        <row r="1100">
          <cell r="F1100" t="str">
            <v>510521196204264232</v>
          </cell>
          <cell r="G1100" t="str">
            <v>2021.1-2021.12</v>
          </cell>
          <cell r="H1100" t="str">
            <v>排楼村</v>
          </cell>
          <cell r="I1100" t="str">
            <v>保洁员</v>
          </cell>
        </row>
        <row r="1101">
          <cell r="F1101" t="str">
            <v>510521196801154234</v>
          </cell>
          <cell r="G1101" t="str">
            <v>2021.1-2021.12</v>
          </cell>
          <cell r="H1101" t="str">
            <v>排楼村</v>
          </cell>
          <cell r="I1101" t="str">
            <v>保洁员</v>
          </cell>
        </row>
        <row r="1102">
          <cell r="F1102" t="str">
            <v>510521199304068021</v>
          </cell>
          <cell r="G1102" t="str">
            <v>2021.1-2021.4</v>
          </cell>
          <cell r="H1102" t="str">
            <v>排楼村</v>
          </cell>
          <cell r="I1102" t="str">
            <v>保洁员</v>
          </cell>
        </row>
        <row r="1103">
          <cell r="F1103" t="str">
            <v>510521197204064235</v>
          </cell>
          <cell r="G1103" t="str">
            <v>2021.1-2021.12</v>
          </cell>
          <cell r="H1103" t="str">
            <v>排楼村</v>
          </cell>
          <cell r="I1103" t="str">
            <v>保洁员</v>
          </cell>
        </row>
        <row r="1104">
          <cell r="F1104" t="str">
            <v>510521197509124243</v>
          </cell>
          <cell r="G1104" t="str">
            <v>2021.1-2021.12</v>
          </cell>
          <cell r="H1104" t="str">
            <v>排楼村</v>
          </cell>
          <cell r="I1104" t="str">
            <v>保洁员</v>
          </cell>
        </row>
        <row r="1105">
          <cell r="F1105" t="str">
            <v>510521196604144125</v>
          </cell>
          <cell r="G1105" t="str">
            <v>2021.1-2021.12</v>
          </cell>
          <cell r="H1105" t="str">
            <v>军大丘村</v>
          </cell>
          <cell r="I1105" t="str">
            <v>保洁员</v>
          </cell>
        </row>
        <row r="1106">
          <cell r="F1106" t="str">
            <v>510521196702064161</v>
          </cell>
          <cell r="G1106" t="str">
            <v>2021.1-2021.12</v>
          </cell>
          <cell r="H1106" t="str">
            <v>军大丘村</v>
          </cell>
          <cell r="I1106" t="str">
            <v>保洁员</v>
          </cell>
        </row>
        <row r="1107">
          <cell r="F1107" t="str">
            <v>510521196710094168</v>
          </cell>
          <cell r="G1107" t="str">
            <v>2021.1-2021.12</v>
          </cell>
          <cell r="H1107" t="str">
            <v>军大丘村</v>
          </cell>
          <cell r="I1107" t="str">
            <v>保洁员</v>
          </cell>
        </row>
        <row r="1108">
          <cell r="F1108" t="str">
            <v>510521198907024111</v>
          </cell>
          <cell r="G1108" t="str">
            <v>2021.1-2021.12</v>
          </cell>
          <cell r="H1108" t="str">
            <v>军大丘村</v>
          </cell>
          <cell r="I1108" t="str">
            <v>保洁员</v>
          </cell>
        </row>
        <row r="1109">
          <cell r="F1109" t="str">
            <v>510521196706164151</v>
          </cell>
          <cell r="G1109" t="str">
            <v>2021.1-2021.4</v>
          </cell>
          <cell r="H1109" t="str">
            <v>军大丘村</v>
          </cell>
          <cell r="I1109" t="str">
            <v>保洁员</v>
          </cell>
        </row>
        <row r="1110">
          <cell r="F1110" t="str">
            <v>510521198810063827</v>
          </cell>
          <cell r="G1110" t="str">
            <v>2021.1-2021.12</v>
          </cell>
          <cell r="H1110" t="str">
            <v>军大丘村</v>
          </cell>
          <cell r="I1110" t="str">
            <v>保洁员</v>
          </cell>
        </row>
        <row r="1111">
          <cell r="F1111" t="str">
            <v>510521197405144151</v>
          </cell>
          <cell r="G1111" t="str">
            <v>2021.1-2021.12</v>
          </cell>
          <cell r="H1111" t="str">
            <v>军大丘村</v>
          </cell>
          <cell r="I1111" t="str">
            <v>保洁员</v>
          </cell>
        </row>
        <row r="1112">
          <cell r="F1112" t="str">
            <v>522425198110094562</v>
          </cell>
          <cell r="G1112" t="str">
            <v>2021.1-2021.12</v>
          </cell>
          <cell r="H1112" t="str">
            <v>军大丘村</v>
          </cell>
          <cell r="I1112" t="str">
            <v>保洁员</v>
          </cell>
        </row>
        <row r="1113">
          <cell r="F1113" t="str">
            <v>510525197506142409</v>
          </cell>
          <cell r="G1113" t="str">
            <v>2021.1-2021.12</v>
          </cell>
          <cell r="H1113" t="str">
            <v>军大丘村</v>
          </cell>
          <cell r="I1113" t="str">
            <v>保洁员</v>
          </cell>
        </row>
        <row r="1114">
          <cell r="F1114" t="str">
            <v>510521196401234163</v>
          </cell>
          <cell r="G1114" t="str">
            <v>2021.1-2021.12</v>
          </cell>
          <cell r="H1114" t="str">
            <v>军大丘村</v>
          </cell>
          <cell r="I1114" t="str">
            <v>保洁员</v>
          </cell>
        </row>
        <row r="1115">
          <cell r="F1115" t="str">
            <v>510521196901154143</v>
          </cell>
          <cell r="G1115" t="str">
            <v>2021.1-2021.4</v>
          </cell>
          <cell r="H1115" t="str">
            <v>军大丘村</v>
          </cell>
          <cell r="I1115" t="str">
            <v>河道保洁</v>
          </cell>
        </row>
        <row r="1116">
          <cell r="F1116" t="str">
            <v>510521196905104100</v>
          </cell>
          <cell r="G1116" t="str">
            <v>2021.1-2021.12</v>
          </cell>
          <cell r="H1116" t="str">
            <v>军大丘村</v>
          </cell>
          <cell r="I1116" t="str">
            <v>河道保洁</v>
          </cell>
        </row>
        <row r="1117">
          <cell r="F1117" t="str">
            <v>510521196710124099</v>
          </cell>
          <cell r="G1117" t="str">
            <v>2021.1-2021.4</v>
          </cell>
          <cell r="H1117" t="str">
            <v>军大丘村</v>
          </cell>
          <cell r="I1117" t="str">
            <v>河道保洁</v>
          </cell>
        </row>
        <row r="1118">
          <cell r="F1118" t="str">
            <v>51052119620619416X</v>
          </cell>
          <cell r="G1118" t="str">
            <v>2021.1-2021.12</v>
          </cell>
          <cell r="H1118" t="str">
            <v>军大丘村</v>
          </cell>
          <cell r="I1118" t="str">
            <v>河道保洁</v>
          </cell>
        </row>
        <row r="1119">
          <cell r="F1119" t="str">
            <v>510521196610044083</v>
          </cell>
          <cell r="G1119" t="str">
            <v>2021.1-2021.12</v>
          </cell>
          <cell r="H1119" t="str">
            <v>军大丘村</v>
          </cell>
          <cell r="I1119" t="str">
            <v>河道保洁</v>
          </cell>
        </row>
        <row r="1120">
          <cell r="F1120" t="str">
            <v>510521196508094076</v>
          </cell>
          <cell r="G1120" t="str">
            <v>2021.1-2021.4</v>
          </cell>
          <cell r="H1120" t="str">
            <v>军大丘村</v>
          </cell>
          <cell r="I1120" t="str">
            <v>河道保洁</v>
          </cell>
        </row>
        <row r="1121">
          <cell r="F1121" t="str">
            <v>510521197410194081</v>
          </cell>
          <cell r="G1121" t="str">
            <v>2021.1-2021.12</v>
          </cell>
          <cell r="H1121" t="str">
            <v>军大丘村</v>
          </cell>
          <cell r="I1121" t="str">
            <v>河道保洁</v>
          </cell>
        </row>
        <row r="1122">
          <cell r="F1122" t="str">
            <v>510521196809244162</v>
          </cell>
          <cell r="G1122" t="str">
            <v>2021.1-2021.12</v>
          </cell>
          <cell r="H1122" t="str">
            <v>军大丘村</v>
          </cell>
          <cell r="I1122" t="str">
            <v>河道保洁</v>
          </cell>
        </row>
        <row r="1123">
          <cell r="F1123" t="str">
            <v>510231197309045213</v>
          </cell>
          <cell r="G1123" t="str">
            <v>2021.1-2021.12</v>
          </cell>
          <cell r="H1123" t="str">
            <v>东林观村</v>
          </cell>
          <cell r="I1123" t="str">
            <v>保洁员</v>
          </cell>
        </row>
        <row r="1124">
          <cell r="F1124" t="str">
            <v>510521196704296206</v>
          </cell>
          <cell r="G1124" t="str">
            <v>2021.1-2021.12</v>
          </cell>
          <cell r="H1124" t="str">
            <v>东林观村</v>
          </cell>
          <cell r="I1124" t="str">
            <v>保洁员</v>
          </cell>
        </row>
        <row r="1125">
          <cell r="F1125" t="str">
            <v>510521196511194078</v>
          </cell>
          <cell r="G1125" t="str">
            <v>2021.1-2021.12</v>
          </cell>
          <cell r="H1125" t="str">
            <v>东林观村</v>
          </cell>
          <cell r="I1125" t="str">
            <v>保洁员</v>
          </cell>
        </row>
        <row r="1126">
          <cell r="F1126" t="str">
            <v>520221196405153622</v>
          </cell>
          <cell r="G1126" t="str">
            <v>2021.1-2021.12</v>
          </cell>
          <cell r="H1126" t="str">
            <v>东林观村</v>
          </cell>
          <cell r="I1126" t="str">
            <v>保洁员</v>
          </cell>
        </row>
        <row r="1127">
          <cell r="F1127" t="str">
            <v>510521196305124079</v>
          </cell>
          <cell r="G1127" t="str">
            <v>2021.1-2021.12</v>
          </cell>
          <cell r="H1127" t="str">
            <v>东林观村</v>
          </cell>
          <cell r="I1127" t="str">
            <v>保洁员</v>
          </cell>
        </row>
        <row r="1128">
          <cell r="F1128" t="str">
            <v>51052119640720407X</v>
          </cell>
          <cell r="G1128" t="str">
            <v>2021.1-2021.12</v>
          </cell>
          <cell r="H1128" t="str">
            <v>东林观村</v>
          </cell>
          <cell r="I1128" t="str">
            <v>保洁员</v>
          </cell>
        </row>
        <row r="1129">
          <cell r="F1129" t="str">
            <v>51052219700724468X</v>
          </cell>
          <cell r="G1129" t="str">
            <v>2021.1-2021.12</v>
          </cell>
          <cell r="H1129" t="str">
            <v>东林观村</v>
          </cell>
          <cell r="I1129" t="str">
            <v>保洁员</v>
          </cell>
        </row>
        <row r="1130">
          <cell r="F1130" t="str">
            <v>510521196703174071</v>
          </cell>
          <cell r="G1130" t="str">
            <v>2021.1-2021.12</v>
          </cell>
          <cell r="H1130" t="str">
            <v>东林观村</v>
          </cell>
          <cell r="I1130" t="str">
            <v>保洁员</v>
          </cell>
        </row>
        <row r="1131">
          <cell r="F1131" t="str">
            <v>510521197407204090</v>
          </cell>
          <cell r="G1131" t="str">
            <v>2021.1-2021.12</v>
          </cell>
          <cell r="H1131" t="str">
            <v>东林观村</v>
          </cell>
          <cell r="I1131" t="str">
            <v>保洁员</v>
          </cell>
        </row>
        <row r="1132">
          <cell r="F1132" t="str">
            <v>510521196608044092</v>
          </cell>
          <cell r="G1132" t="str">
            <v>2021.1-2021.12</v>
          </cell>
          <cell r="H1132" t="str">
            <v>东林观村</v>
          </cell>
          <cell r="I1132" t="str">
            <v>保洁员</v>
          </cell>
        </row>
        <row r="1133">
          <cell r="F1133" t="str">
            <v>510521197609084082</v>
          </cell>
          <cell r="G1133" t="str">
            <v>2021.1-2021.12</v>
          </cell>
          <cell r="H1133" t="str">
            <v>东林观村</v>
          </cell>
          <cell r="I1133" t="str">
            <v>保洁员</v>
          </cell>
        </row>
        <row r="1134">
          <cell r="F1134" t="str">
            <v>510521197407114087</v>
          </cell>
          <cell r="G1134" t="str">
            <v>2021.1-2021.12</v>
          </cell>
          <cell r="H1134" t="str">
            <v>东林观村</v>
          </cell>
          <cell r="I1134" t="str">
            <v>保洁员</v>
          </cell>
        </row>
        <row r="1135">
          <cell r="F1135" t="str">
            <v>51052119690908424X</v>
          </cell>
          <cell r="G1135" t="str">
            <v>2021.1-2021.12</v>
          </cell>
          <cell r="H1135" t="str">
            <v>东林观村</v>
          </cell>
          <cell r="I1135" t="str">
            <v>保洁员</v>
          </cell>
        </row>
        <row r="1136">
          <cell r="F1136" t="str">
            <v>510521197009013803</v>
          </cell>
          <cell r="G1136" t="str">
            <v>2021.1-2021.12</v>
          </cell>
          <cell r="H1136" t="str">
            <v>骑龙村</v>
          </cell>
          <cell r="I1136" t="str">
            <v>河道保洁</v>
          </cell>
        </row>
        <row r="1137">
          <cell r="F1137" t="str">
            <v>510521197409204238</v>
          </cell>
          <cell r="G1137" t="str">
            <v>2021.1-2021.12</v>
          </cell>
          <cell r="H1137" t="str">
            <v>骑龙村</v>
          </cell>
          <cell r="I1137" t="str">
            <v>保洁员</v>
          </cell>
        </row>
        <row r="1138">
          <cell r="F1138" t="str">
            <v>510521196510094235</v>
          </cell>
          <cell r="G1138" t="str">
            <v>2021.1-2021.12</v>
          </cell>
          <cell r="H1138" t="str">
            <v>骑龙村</v>
          </cell>
          <cell r="I1138" t="str">
            <v>河道保洁</v>
          </cell>
        </row>
        <row r="1139">
          <cell r="F1139" t="str">
            <v>510521196302034246</v>
          </cell>
          <cell r="G1139" t="str">
            <v>2021.1-2021.12</v>
          </cell>
          <cell r="H1139" t="str">
            <v>骑龙村</v>
          </cell>
          <cell r="I1139" t="str">
            <v>保洁员</v>
          </cell>
        </row>
        <row r="1140">
          <cell r="F1140" t="str">
            <v>430703197412089283</v>
          </cell>
          <cell r="G1140" t="str">
            <v>2021.1-2021.12</v>
          </cell>
          <cell r="H1140" t="str">
            <v>骑龙村</v>
          </cell>
          <cell r="I1140" t="str">
            <v>保洁员</v>
          </cell>
        </row>
        <row r="1141">
          <cell r="F1141" t="str">
            <v>510521197302044094</v>
          </cell>
          <cell r="G1141" t="str">
            <v>2021.1-2021.12</v>
          </cell>
          <cell r="H1141" t="str">
            <v>骑龙村</v>
          </cell>
          <cell r="I1141" t="str">
            <v>保洁员</v>
          </cell>
        </row>
        <row r="1142">
          <cell r="F1142" t="str">
            <v>510521196311134230</v>
          </cell>
          <cell r="G1142" t="str">
            <v>2021.1-2021.12</v>
          </cell>
          <cell r="H1142" t="str">
            <v>骑龙村</v>
          </cell>
          <cell r="I1142" t="str">
            <v>河道保洁</v>
          </cell>
        </row>
        <row r="1143">
          <cell r="F1143" t="str">
            <v>510521195503124251</v>
          </cell>
          <cell r="G1143" t="str">
            <v>2021.1-2021.12</v>
          </cell>
          <cell r="H1143" t="str">
            <v>骑龙村</v>
          </cell>
          <cell r="I1143" t="str">
            <v>保洁员</v>
          </cell>
        </row>
        <row r="1144">
          <cell r="F1144" t="str">
            <v>510525198310050347</v>
          </cell>
          <cell r="G1144" t="str">
            <v>2021.1-2021.12</v>
          </cell>
          <cell r="H1144" t="str">
            <v>骑龙村</v>
          </cell>
          <cell r="I1144" t="str">
            <v>保洁员</v>
          </cell>
        </row>
        <row r="1145">
          <cell r="F1145" t="str">
            <v>510521195504134259</v>
          </cell>
          <cell r="G1145" t="str">
            <v>2021.1-2021.12</v>
          </cell>
          <cell r="H1145" t="str">
            <v>骑龙村</v>
          </cell>
          <cell r="I1145" t="str">
            <v>保洁员</v>
          </cell>
        </row>
        <row r="1146">
          <cell r="F1146" t="str">
            <v>510521195602224231</v>
          </cell>
          <cell r="G1146" t="str">
            <v>2021.1-2021.12</v>
          </cell>
          <cell r="H1146" t="str">
            <v>骑龙村</v>
          </cell>
          <cell r="I1146" t="str">
            <v>保洁员</v>
          </cell>
        </row>
        <row r="1147">
          <cell r="F1147" t="str">
            <v>510521195201094237</v>
          </cell>
          <cell r="G1147" t="str">
            <v>2021.1-2021.12</v>
          </cell>
          <cell r="H1147" t="str">
            <v>骑龙村</v>
          </cell>
          <cell r="I1147" t="str">
            <v>保洁员</v>
          </cell>
        </row>
        <row r="1148">
          <cell r="F1148" t="str">
            <v>510521195802184238</v>
          </cell>
          <cell r="G1148" t="str">
            <v>2021.1-2021.12</v>
          </cell>
          <cell r="H1148" t="str">
            <v>骑龙村</v>
          </cell>
          <cell r="I1148" t="str">
            <v>河道保洁</v>
          </cell>
        </row>
        <row r="1149">
          <cell r="F1149" t="str">
            <v>510521195803164239</v>
          </cell>
          <cell r="G1149" t="str">
            <v>2021.1-2021.12</v>
          </cell>
          <cell r="H1149" t="str">
            <v>骑龙村</v>
          </cell>
          <cell r="I1149" t="str">
            <v>河道保洁</v>
          </cell>
        </row>
        <row r="1150">
          <cell r="F1150" t="str">
            <v>510623195208057023</v>
          </cell>
          <cell r="G1150" t="str">
            <v>2021.1-2021.12</v>
          </cell>
          <cell r="H1150" t="str">
            <v>骑龙村</v>
          </cell>
          <cell r="I1150" t="str">
            <v>保洁员</v>
          </cell>
        </row>
        <row r="1151">
          <cell r="F1151" t="str">
            <v>510521196606224241</v>
          </cell>
          <cell r="G1151" t="str">
            <v>2021.1-2021.12</v>
          </cell>
          <cell r="H1151" t="str">
            <v>骑龙村</v>
          </cell>
          <cell r="I1151" t="str">
            <v>保洁员</v>
          </cell>
        </row>
        <row r="1152">
          <cell r="F1152" t="str">
            <v>510521195808074232</v>
          </cell>
          <cell r="G1152" t="str">
            <v>2021.1-2021.12</v>
          </cell>
          <cell r="H1152" t="str">
            <v>骑龙村</v>
          </cell>
          <cell r="I1152" t="str">
            <v>河道保洁</v>
          </cell>
        </row>
        <row r="1153">
          <cell r="F1153" t="str">
            <v>510521196502244248</v>
          </cell>
          <cell r="G1153" t="str">
            <v>2021.1-2021.12</v>
          </cell>
          <cell r="H1153" t="str">
            <v>骑龙村</v>
          </cell>
          <cell r="I1153" t="str">
            <v>保洁员</v>
          </cell>
        </row>
        <row r="1154">
          <cell r="F1154" t="str">
            <v>510521197002063824</v>
          </cell>
          <cell r="G1154" t="str">
            <v>2021.1-2021.12</v>
          </cell>
          <cell r="H1154" t="str">
            <v>骑龙村</v>
          </cell>
          <cell r="I1154" t="str">
            <v>保洁员</v>
          </cell>
        </row>
        <row r="1155">
          <cell r="F1155" t="str">
            <v>510521195501154238</v>
          </cell>
          <cell r="G1155" t="str">
            <v>2021.1-2021.12</v>
          </cell>
          <cell r="H1155" t="str">
            <v>骑龙村</v>
          </cell>
          <cell r="I1155" t="str">
            <v>保洁员</v>
          </cell>
        </row>
        <row r="1156">
          <cell r="F1156" t="str">
            <v>510229196508224947</v>
          </cell>
          <cell r="G1156" t="str">
            <v>2021.1-2021.12</v>
          </cell>
          <cell r="H1156" t="str">
            <v>骑龙村</v>
          </cell>
          <cell r="I1156" t="str">
            <v>保洁员</v>
          </cell>
        </row>
        <row r="1157">
          <cell r="F1157" t="str">
            <v>510521195512304238</v>
          </cell>
          <cell r="G1157" t="str">
            <v>2021.1-2021.12</v>
          </cell>
          <cell r="H1157" t="str">
            <v>骑龙村</v>
          </cell>
          <cell r="I1157" t="str">
            <v>保洁员</v>
          </cell>
        </row>
        <row r="1158">
          <cell r="F1158" t="str">
            <v>510521195307254243</v>
          </cell>
          <cell r="G1158" t="str">
            <v>2021.1-2021.12</v>
          </cell>
          <cell r="H1158" t="str">
            <v>骑龙村</v>
          </cell>
          <cell r="I1158" t="str">
            <v>保洁员</v>
          </cell>
        </row>
        <row r="1159">
          <cell r="F1159" t="str">
            <v>510521197502124259</v>
          </cell>
          <cell r="G1159" t="str">
            <v>2021.02-2021.12</v>
          </cell>
          <cell r="H1159" t="str">
            <v>排楼村</v>
          </cell>
          <cell r="I1159" t="str">
            <v>护林员</v>
          </cell>
        </row>
        <row r="1160">
          <cell r="F1160" t="str">
            <v>510521198807014098</v>
          </cell>
          <cell r="G1160" t="str">
            <v>2021.03-2021.12</v>
          </cell>
          <cell r="H1160" t="str">
            <v>排楼村</v>
          </cell>
          <cell r="I1160" t="str">
            <v>护林员</v>
          </cell>
        </row>
        <row r="1161">
          <cell r="F1161" t="str">
            <v>510521196901194102</v>
          </cell>
          <cell r="G1161" t="str">
            <v>2021.02-2021.12</v>
          </cell>
          <cell r="H1161" t="str">
            <v>排楼村</v>
          </cell>
          <cell r="I1161" t="str">
            <v>护林员</v>
          </cell>
        </row>
        <row r="1162">
          <cell r="F1162" t="str">
            <v>51052119621108423X</v>
          </cell>
          <cell r="G1162" t="str">
            <v>2021.02-2021.3</v>
          </cell>
          <cell r="H1162" t="str">
            <v>排楼村</v>
          </cell>
          <cell r="I1162" t="str">
            <v>护林员</v>
          </cell>
        </row>
        <row r="1163">
          <cell r="F1163" t="str">
            <v>510229196106065226</v>
          </cell>
          <cell r="G1163" t="str">
            <v>2021.02-2021.12</v>
          </cell>
          <cell r="H1163" t="str">
            <v>排楼村</v>
          </cell>
          <cell r="I1163" t="str">
            <v>护林员</v>
          </cell>
        </row>
        <row r="1164">
          <cell r="F1164" t="str">
            <v>513426197505070320</v>
          </cell>
          <cell r="G1164" t="str">
            <v>2021.02-2021.4</v>
          </cell>
          <cell r="H1164" t="str">
            <v>排楼村</v>
          </cell>
          <cell r="I1164" t="str">
            <v>护林员</v>
          </cell>
        </row>
        <row r="1165">
          <cell r="F1165" t="str">
            <v>510521196408264189</v>
          </cell>
          <cell r="G1165" t="str">
            <v>2021.02-2021.12</v>
          </cell>
          <cell r="H1165" t="str">
            <v>楼坊嘴村</v>
          </cell>
          <cell r="I1165" t="str">
            <v>护林员</v>
          </cell>
        </row>
        <row r="1166">
          <cell r="F1166" t="str">
            <v>510521197701104234</v>
          </cell>
          <cell r="G1166" t="str">
            <v>2021.02-2021.3</v>
          </cell>
          <cell r="H1166" t="str">
            <v>东岳村</v>
          </cell>
          <cell r="I1166" t="str">
            <v>护林员</v>
          </cell>
        </row>
        <row r="1167">
          <cell r="F1167" t="str">
            <v>51052119680715418X</v>
          </cell>
          <cell r="G1167" t="str">
            <v>2021.02-2021.12</v>
          </cell>
          <cell r="H1167" t="str">
            <v>东岳村</v>
          </cell>
          <cell r="I1167" t="str">
            <v>护林员</v>
          </cell>
        </row>
        <row r="1168">
          <cell r="F1168" t="str">
            <v>510521196303114248</v>
          </cell>
          <cell r="G1168" t="str">
            <v>2021.02-2021.12</v>
          </cell>
          <cell r="H1168" t="str">
            <v>东岳村</v>
          </cell>
          <cell r="I1168" t="str">
            <v>护林员</v>
          </cell>
        </row>
        <row r="1169">
          <cell r="F1169" t="str">
            <v>510521197110304269</v>
          </cell>
          <cell r="G1169" t="str">
            <v>2021.02-2021.12</v>
          </cell>
          <cell r="H1169" t="str">
            <v>东岳村</v>
          </cell>
          <cell r="I1169" t="str">
            <v>护林员</v>
          </cell>
        </row>
        <row r="1170">
          <cell r="F1170" t="str">
            <v>522131196803075921</v>
          </cell>
          <cell r="G1170" t="str">
            <v>2021.02-2021.12</v>
          </cell>
          <cell r="H1170" t="str">
            <v>东岳村</v>
          </cell>
          <cell r="I1170" t="str">
            <v>护林员</v>
          </cell>
        </row>
        <row r="1171">
          <cell r="F1171" t="str">
            <v>510521197307184168</v>
          </cell>
          <cell r="G1171" t="str">
            <v>2021.02-2021.4</v>
          </cell>
          <cell r="H1171" t="str">
            <v>东岳村</v>
          </cell>
          <cell r="I1171" t="str">
            <v>护林员</v>
          </cell>
        </row>
        <row r="1172">
          <cell r="F1172" t="str">
            <v>532101198907044823</v>
          </cell>
          <cell r="G1172" t="str">
            <v>2021.02-2021.12</v>
          </cell>
          <cell r="H1172" t="str">
            <v>蒋坝村</v>
          </cell>
          <cell r="I1172" t="str">
            <v>护林员</v>
          </cell>
        </row>
        <row r="1173">
          <cell r="F1173" t="str">
            <v>510521196909054163</v>
          </cell>
          <cell r="G1173" t="str">
            <v>2021.02-2021.12</v>
          </cell>
          <cell r="H1173" t="str">
            <v>蒋坝村</v>
          </cell>
          <cell r="I1173" t="str">
            <v>护林员</v>
          </cell>
        </row>
        <row r="1174">
          <cell r="F1174" t="str">
            <v>510521196401034161</v>
          </cell>
          <cell r="G1174" t="str">
            <v>2021.02-2021.12</v>
          </cell>
          <cell r="H1174" t="str">
            <v>蒋坝村</v>
          </cell>
          <cell r="I1174" t="str">
            <v>护林员</v>
          </cell>
        </row>
        <row r="1175">
          <cell r="F1175" t="str">
            <v>510521197010154208</v>
          </cell>
          <cell r="G1175" t="str">
            <v>2021.02-2021.12</v>
          </cell>
          <cell r="H1175" t="str">
            <v>蒋坝村</v>
          </cell>
          <cell r="I1175" t="str">
            <v>护林员</v>
          </cell>
        </row>
        <row r="1176">
          <cell r="F1176" t="str">
            <v>510521199003294076</v>
          </cell>
          <cell r="G1176" t="str">
            <v>2021.02-2021.3</v>
          </cell>
          <cell r="H1176" t="str">
            <v>蒋坝村</v>
          </cell>
          <cell r="I1176" t="str">
            <v>护林员</v>
          </cell>
        </row>
        <row r="1177">
          <cell r="F1177" t="str">
            <v>510521196702284121</v>
          </cell>
          <cell r="G1177" t="str">
            <v>2021.02-2021.12</v>
          </cell>
          <cell r="H1177" t="str">
            <v>蒋坝村</v>
          </cell>
          <cell r="I1177" t="str">
            <v>护林员</v>
          </cell>
        </row>
        <row r="1178">
          <cell r="F1178" t="str">
            <v>510521197411134478</v>
          </cell>
          <cell r="G1178" t="str">
            <v>2021.1-12</v>
          </cell>
          <cell r="H1178" t="str">
            <v>艾大桥</v>
          </cell>
          <cell r="I1178" t="str">
            <v>保洁员</v>
          </cell>
        </row>
        <row r="1179">
          <cell r="F1179" t="str">
            <v>510521196610254478</v>
          </cell>
          <cell r="G1179" t="str">
            <v>2021.1-12</v>
          </cell>
          <cell r="H1179" t="str">
            <v>艾大桥</v>
          </cell>
          <cell r="I1179" t="str">
            <v>保洁员</v>
          </cell>
        </row>
        <row r="1180">
          <cell r="F1180" t="str">
            <v>510521196711234476</v>
          </cell>
          <cell r="G1180" t="str">
            <v>2021.1-12</v>
          </cell>
          <cell r="H1180" t="str">
            <v>艾大桥</v>
          </cell>
          <cell r="I1180" t="str">
            <v>保洁员</v>
          </cell>
        </row>
        <row r="1181">
          <cell r="F1181" t="str">
            <v>51052119690129447x</v>
          </cell>
          <cell r="G1181" t="str">
            <v>2021.1-12</v>
          </cell>
          <cell r="H1181" t="str">
            <v>艾大桥</v>
          </cell>
          <cell r="I1181" t="str">
            <v>保洁员</v>
          </cell>
        </row>
        <row r="1182">
          <cell r="F1182" t="str">
            <v>510521196305144475</v>
          </cell>
          <cell r="G1182" t="str">
            <v>2021.1-12</v>
          </cell>
          <cell r="H1182" t="str">
            <v>艾大桥</v>
          </cell>
          <cell r="I1182" t="str">
            <v>保洁员</v>
          </cell>
        </row>
        <row r="1183">
          <cell r="F1183" t="str">
            <v>510521197411141905</v>
          </cell>
          <cell r="G1183" t="str">
            <v>2021.1-12</v>
          </cell>
          <cell r="H1183" t="str">
            <v>艾大桥</v>
          </cell>
          <cell r="I1183" t="str">
            <v>保洁员</v>
          </cell>
        </row>
        <row r="1184">
          <cell r="F1184" t="str">
            <v>510521197204274355</v>
          </cell>
          <cell r="G1184" t="str">
            <v>2021.1-12</v>
          </cell>
          <cell r="H1184" t="str">
            <v>三溪村</v>
          </cell>
          <cell r="I1184" t="str">
            <v>保洁保绿</v>
          </cell>
        </row>
        <row r="1185">
          <cell r="F1185" t="str">
            <v>510521196510177743</v>
          </cell>
          <cell r="G1185" t="str">
            <v>2021.1-12</v>
          </cell>
          <cell r="H1185" t="str">
            <v>三溪村</v>
          </cell>
          <cell r="I1185" t="str">
            <v>保洁保绿</v>
          </cell>
        </row>
        <row r="1186">
          <cell r="F1186" t="str">
            <v>510521196312074356</v>
          </cell>
          <cell r="G1186" t="str">
            <v>2021.1-12</v>
          </cell>
          <cell r="H1186" t="str">
            <v>三溪村</v>
          </cell>
          <cell r="I1186" t="str">
            <v>保洁保绿</v>
          </cell>
        </row>
        <row r="1187">
          <cell r="F1187" t="str">
            <v>510521197111274356</v>
          </cell>
          <cell r="G1187" t="str">
            <v>2021.1-12</v>
          </cell>
          <cell r="H1187" t="str">
            <v>三溪村</v>
          </cell>
          <cell r="I1187" t="str">
            <v>保洁保绿</v>
          </cell>
        </row>
        <row r="1188">
          <cell r="F1188" t="str">
            <v>510521197306294365</v>
          </cell>
          <cell r="G1188" t="str">
            <v>2021.1-12</v>
          </cell>
          <cell r="H1188" t="str">
            <v>三溪村</v>
          </cell>
          <cell r="I1188" t="str">
            <v>保洁保绿</v>
          </cell>
        </row>
        <row r="1189">
          <cell r="F1189" t="str">
            <v>510521195512264352</v>
          </cell>
          <cell r="G1189" t="str">
            <v>2021.1-12</v>
          </cell>
          <cell r="H1189" t="str">
            <v>下湾村</v>
          </cell>
          <cell r="I1189" t="str">
            <v>保洁保绿</v>
          </cell>
        </row>
        <row r="1190">
          <cell r="F1190" t="str">
            <v>510521197002203284</v>
          </cell>
          <cell r="G1190" t="str">
            <v>2021.1-12</v>
          </cell>
          <cell r="H1190" t="str">
            <v>下湾村</v>
          </cell>
          <cell r="I1190" t="str">
            <v>保洁保绿</v>
          </cell>
        </row>
        <row r="1191">
          <cell r="F1191" t="str">
            <v>510521197705174352</v>
          </cell>
          <cell r="G1191" t="str">
            <v>2021.1-12</v>
          </cell>
          <cell r="H1191" t="str">
            <v>下湾村</v>
          </cell>
          <cell r="I1191" t="str">
            <v>保洁保绿</v>
          </cell>
        </row>
        <row r="1192">
          <cell r="F1192" t="str">
            <v>510521196604264354</v>
          </cell>
          <cell r="G1192" t="str">
            <v>2021.1-12</v>
          </cell>
          <cell r="H1192" t="str">
            <v>下湾村</v>
          </cell>
          <cell r="I1192" t="str">
            <v>保洁保绿</v>
          </cell>
        </row>
        <row r="1193">
          <cell r="F1193" t="str">
            <v>510521195504034354</v>
          </cell>
          <cell r="G1193" t="str">
            <v>2021.1-12</v>
          </cell>
          <cell r="H1193" t="str">
            <v>下湾村</v>
          </cell>
          <cell r="I1193" t="str">
            <v>保洁保绿</v>
          </cell>
        </row>
        <row r="1194">
          <cell r="F1194" t="str">
            <v>51052119641007435X</v>
          </cell>
          <cell r="G1194" t="str">
            <v>2021.1-2</v>
          </cell>
          <cell r="H1194" t="str">
            <v>下湾村</v>
          </cell>
          <cell r="I1194" t="str">
            <v>保洁保绿</v>
          </cell>
        </row>
        <row r="1195">
          <cell r="F1195" t="str">
            <v>510521196409094353</v>
          </cell>
          <cell r="G1195" t="str">
            <v>2021.1-12</v>
          </cell>
          <cell r="H1195" t="str">
            <v>下湾村</v>
          </cell>
          <cell r="I1195" t="str">
            <v>保洁保绿</v>
          </cell>
        </row>
        <row r="1196">
          <cell r="F1196" t="str">
            <v>510521196301104353</v>
          </cell>
          <cell r="G1196" t="str">
            <v>2021.1-12</v>
          </cell>
          <cell r="H1196" t="str">
            <v>下湾村</v>
          </cell>
          <cell r="I1196" t="str">
            <v>保洁保绿</v>
          </cell>
        </row>
        <row r="1197">
          <cell r="F1197" t="str">
            <v>510521198606114391</v>
          </cell>
          <cell r="G1197" t="str">
            <v>2021.6-12</v>
          </cell>
          <cell r="H1197" t="str">
            <v>水鸭池</v>
          </cell>
          <cell r="I1197" t="str">
            <v>保洁员</v>
          </cell>
        </row>
        <row r="1198">
          <cell r="F1198" t="str">
            <v>510521197105084556</v>
          </cell>
          <cell r="G1198" t="str">
            <v>2021.6-12</v>
          </cell>
          <cell r="H1198" t="str">
            <v>天堂</v>
          </cell>
          <cell r="I1198" t="str">
            <v>保洁员</v>
          </cell>
        </row>
        <row r="1199">
          <cell r="F1199" t="str">
            <v>510521195412154359</v>
          </cell>
          <cell r="G1199" t="str">
            <v>2021.6-12</v>
          </cell>
          <cell r="H1199" t="str">
            <v>玉龙村</v>
          </cell>
          <cell r="I1199" t="str">
            <v>保洁保绿</v>
          </cell>
        </row>
        <row r="1200">
          <cell r="F1200" t="str">
            <v>520221197807183167</v>
          </cell>
          <cell r="G1200" t="str">
            <v>2021.6-12</v>
          </cell>
          <cell r="H1200" t="str">
            <v>渔塘村</v>
          </cell>
          <cell r="I1200" t="str">
            <v>保洁保绿</v>
          </cell>
        </row>
        <row r="1201">
          <cell r="F1201" t="str">
            <v>510521197408214581</v>
          </cell>
          <cell r="G1201" t="str">
            <v>2021.6-12</v>
          </cell>
          <cell r="H1201" t="str">
            <v>渔塘村</v>
          </cell>
          <cell r="I1201" t="str">
            <v>保洁员</v>
          </cell>
        </row>
        <row r="1202">
          <cell r="F1202" t="str">
            <v>53322219640408462X</v>
          </cell>
          <cell r="G1202" t="str">
            <v>2021.6-12</v>
          </cell>
          <cell r="H1202" t="str">
            <v>艾大桥</v>
          </cell>
          <cell r="I1202" t="str">
            <v>保洁员</v>
          </cell>
        </row>
        <row r="1203">
          <cell r="F1203" t="str">
            <v>510521196609064503</v>
          </cell>
          <cell r="G1203" t="str">
            <v>2021.6-12</v>
          </cell>
          <cell r="H1203" t="str">
            <v>艾大桥</v>
          </cell>
          <cell r="I1203" t="str">
            <v>保洁员</v>
          </cell>
        </row>
        <row r="1204">
          <cell r="F1204" t="str">
            <v>513426196609036122</v>
          </cell>
          <cell r="G1204" t="str">
            <v>2021.6-12</v>
          </cell>
          <cell r="H1204" t="str">
            <v>柏杨</v>
          </cell>
          <cell r="I1204" t="str">
            <v>保洁员</v>
          </cell>
        </row>
        <row r="1205">
          <cell r="F1205" t="str">
            <v>510521196306224354</v>
          </cell>
          <cell r="G1205" t="str">
            <v>2021.6-12</v>
          </cell>
          <cell r="H1205" t="str">
            <v>柏杨</v>
          </cell>
          <cell r="I1205" t="str">
            <v>保洁员</v>
          </cell>
        </row>
        <row r="1206">
          <cell r="F1206" t="str">
            <v>510521196911124407</v>
          </cell>
          <cell r="G1206" t="str">
            <v>2021.7-12</v>
          </cell>
          <cell r="H1206" t="str">
            <v>艾大桥</v>
          </cell>
          <cell r="I1206" t="str">
            <v>保洁员</v>
          </cell>
        </row>
        <row r="1207">
          <cell r="F1207" t="str">
            <v>510521195903294487</v>
          </cell>
          <cell r="G1207" t="str">
            <v>2021.7-12</v>
          </cell>
          <cell r="H1207" t="str">
            <v>艾大桥</v>
          </cell>
          <cell r="I1207" t="str">
            <v>保洁员</v>
          </cell>
        </row>
        <row r="1208">
          <cell r="F1208" t="str">
            <v>510521197105104385</v>
          </cell>
          <cell r="G1208" t="str">
            <v>2021.7-12</v>
          </cell>
          <cell r="H1208" t="str">
            <v>艾大桥</v>
          </cell>
          <cell r="I1208" t="str">
            <v>保洁员</v>
          </cell>
        </row>
        <row r="1209">
          <cell r="F1209" t="str">
            <v>510521196606144356</v>
          </cell>
          <cell r="G1209" t="str">
            <v>2021.7-12</v>
          </cell>
          <cell r="H1209" t="str">
            <v>普照村</v>
          </cell>
          <cell r="I1209" t="str">
            <v>保洁员</v>
          </cell>
        </row>
        <row r="1210">
          <cell r="F1210" t="str">
            <v>510521196707284358</v>
          </cell>
          <cell r="G1210" t="str">
            <v>2021.7-12</v>
          </cell>
          <cell r="H1210" t="str">
            <v>普照村</v>
          </cell>
          <cell r="I1210" t="str">
            <v>保洁员</v>
          </cell>
        </row>
        <row r="1211">
          <cell r="F1211" t="str">
            <v>510521195903224366</v>
          </cell>
          <cell r="G1211" t="str">
            <v>2021.7-12</v>
          </cell>
          <cell r="H1211" t="str">
            <v>普照村</v>
          </cell>
          <cell r="I1211" t="str">
            <v>保洁员</v>
          </cell>
        </row>
        <row r="1212">
          <cell r="F1212" t="str">
            <v>510521196511204352</v>
          </cell>
          <cell r="G1212" t="str">
            <v>2021.7-12</v>
          </cell>
          <cell r="H1212" t="str">
            <v>普照村</v>
          </cell>
          <cell r="I1212" t="str">
            <v>保洁员</v>
          </cell>
        </row>
        <row r="1213">
          <cell r="F1213" t="str">
            <v>510521197108304358</v>
          </cell>
          <cell r="G1213" t="str">
            <v>2021.7-12</v>
          </cell>
          <cell r="H1213" t="str">
            <v>普照村</v>
          </cell>
          <cell r="I1213" t="str">
            <v>保洁员</v>
          </cell>
        </row>
        <row r="1214">
          <cell r="F1214" t="str">
            <v>510521195806094475</v>
          </cell>
          <cell r="G1214" t="str">
            <v>2021.7-12</v>
          </cell>
          <cell r="H1214" t="str">
            <v>水鸭池</v>
          </cell>
          <cell r="I1214" t="str">
            <v>保洁员</v>
          </cell>
        </row>
        <row r="1215">
          <cell r="F1215" t="str">
            <v>510521198106214353</v>
          </cell>
          <cell r="G1215" t="str">
            <v>2021.7-12</v>
          </cell>
          <cell r="H1215" t="str">
            <v>水鸭池</v>
          </cell>
          <cell r="I1215" t="str">
            <v>保洁员</v>
          </cell>
        </row>
        <row r="1216">
          <cell r="F1216" t="str">
            <v>510521197112114557</v>
          </cell>
          <cell r="G1216" t="str">
            <v>2021.7-12</v>
          </cell>
          <cell r="H1216" t="str">
            <v>天堂村</v>
          </cell>
          <cell r="I1216" t="str">
            <v>保洁员</v>
          </cell>
        </row>
        <row r="1217">
          <cell r="F1217" t="str">
            <v>510521197112074356</v>
          </cell>
          <cell r="G1217" t="str">
            <v>2021.7-12</v>
          </cell>
          <cell r="H1217" t="str">
            <v>天堂村</v>
          </cell>
          <cell r="I1217" t="str">
            <v>保洁员</v>
          </cell>
        </row>
        <row r="1218">
          <cell r="F1218" t="str">
            <v>510521196803264365</v>
          </cell>
          <cell r="G1218" t="str">
            <v>2021.7-12</v>
          </cell>
          <cell r="H1218" t="str">
            <v>玉龙村</v>
          </cell>
          <cell r="I1218" t="str">
            <v>保洁保绿</v>
          </cell>
        </row>
        <row r="1219">
          <cell r="F1219" t="str">
            <v>510521198105094353</v>
          </cell>
          <cell r="G1219" t="str">
            <v>2021.7-12</v>
          </cell>
          <cell r="H1219" t="str">
            <v>玉龙村</v>
          </cell>
          <cell r="I1219" t="str">
            <v>保洁保绿</v>
          </cell>
        </row>
        <row r="1220">
          <cell r="F1220" t="str">
            <v>510521197011144351</v>
          </cell>
          <cell r="G1220" t="str">
            <v>2021.7-12</v>
          </cell>
          <cell r="H1220" t="str">
            <v>柏杨村</v>
          </cell>
          <cell r="I1220" t="str">
            <v>保洁员</v>
          </cell>
        </row>
        <row r="1221">
          <cell r="F1221" t="str">
            <v>510521196808300302</v>
          </cell>
          <cell r="G1221" t="str">
            <v>2021.7-12</v>
          </cell>
          <cell r="H1221" t="str">
            <v>柏杨村</v>
          </cell>
          <cell r="I1221" t="str">
            <v>保洁员</v>
          </cell>
        </row>
        <row r="1222">
          <cell r="F1222" t="str">
            <v>510521195806134350</v>
          </cell>
          <cell r="G1222" t="str">
            <v>2021.7-12</v>
          </cell>
          <cell r="H1222" t="str">
            <v>三溪村</v>
          </cell>
          <cell r="I1222" t="str">
            <v>保洁员</v>
          </cell>
        </row>
        <row r="1223">
          <cell r="F1223" t="str">
            <v>510521195307034363</v>
          </cell>
          <cell r="G1223" t="str">
            <v>2021.7-12</v>
          </cell>
          <cell r="H1223" t="str">
            <v>三溪村</v>
          </cell>
          <cell r="I1223" t="str">
            <v>保洁员</v>
          </cell>
        </row>
        <row r="1224">
          <cell r="F1224" t="str">
            <v>510521196808064354</v>
          </cell>
          <cell r="G1224" t="str">
            <v>2021.7-12</v>
          </cell>
          <cell r="H1224" t="str">
            <v>三溪村</v>
          </cell>
          <cell r="I1224" t="str">
            <v>保洁员</v>
          </cell>
        </row>
        <row r="1225">
          <cell r="F1225" t="str">
            <v>510521195406074360</v>
          </cell>
          <cell r="G1225" t="str">
            <v>2021.7-12</v>
          </cell>
          <cell r="H1225" t="str">
            <v>三溪村</v>
          </cell>
          <cell r="I1225" t="str">
            <v>保洁员</v>
          </cell>
        </row>
        <row r="1226">
          <cell r="F1226" t="str">
            <v>510521196302064357</v>
          </cell>
          <cell r="G1226" t="str">
            <v>2021.7-12</v>
          </cell>
          <cell r="H1226" t="str">
            <v>三溪村</v>
          </cell>
          <cell r="I1226" t="str">
            <v>保洁员</v>
          </cell>
        </row>
        <row r="1227">
          <cell r="F1227" t="str">
            <v>431126199304273827</v>
          </cell>
          <cell r="G1227" t="str">
            <v>2021.7-12</v>
          </cell>
          <cell r="H1227" t="str">
            <v>渔塘村</v>
          </cell>
          <cell r="I1227" t="str">
            <v>保洁员</v>
          </cell>
        </row>
        <row r="1228">
          <cell r="F1228" t="str">
            <v>510521197011124553</v>
          </cell>
          <cell r="G1228" t="str">
            <v>2021.7-12</v>
          </cell>
          <cell r="H1228" t="str">
            <v>渔塘村</v>
          </cell>
          <cell r="I1228" t="str">
            <v>保洁员</v>
          </cell>
        </row>
        <row r="1229">
          <cell r="F1229" t="str">
            <v>510525197606061788</v>
          </cell>
          <cell r="G1229" t="str">
            <v>2021.7-12</v>
          </cell>
          <cell r="H1229" t="str">
            <v>渔塘村</v>
          </cell>
          <cell r="I1229" t="str">
            <v>保洁员</v>
          </cell>
        </row>
        <row r="1230">
          <cell r="F1230" t="str">
            <v>510521197002284504</v>
          </cell>
          <cell r="G1230" t="str">
            <v>2021.7-12</v>
          </cell>
          <cell r="H1230" t="str">
            <v>渔塘村</v>
          </cell>
          <cell r="I1230" t="str">
            <v>保洁员</v>
          </cell>
        </row>
        <row r="1231">
          <cell r="F1231" t="str">
            <v>510521196605174473</v>
          </cell>
          <cell r="G1231" t="str">
            <v>2021.7-12</v>
          </cell>
          <cell r="H1231" t="str">
            <v>中咀村</v>
          </cell>
          <cell r="I1231" t="str">
            <v>保洁员</v>
          </cell>
        </row>
        <row r="1232">
          <cell r="F1232" t="str">
            <v>510521195811154487</v>
          </cell>
          <cell r="G1232" t="str">
            <v>2021.7-12</v>
          </cell>
          <cell r="H1232" t="str">
            <v>中咀村</v>
          </cell>
          <cell r="I1232" t="str">
            <v>保洁员</v>
          </cell>
        </row>
        <row r="1233">
          <cell r="F1233" t="str">
            <v>510521195603154474</v>
          </cell>
          <cell r="G1233" t="str">
            <v>2021.7-12</v>
          </cell>
          <cell r="H1233" t="str">
            <v>中咀村</v>
          </cell>
          <cell r="I1233" t="str">
            <v>保洁员</v>
          </cell>
        </row>
        <row r="1234">
          <cell r="F1234" t="str">
            <v>510521196709094355</v>
          </cell>
          <cell r="G1234" t="str">
            <v>2021.7-12</v>
          </cell>
          <cell r="H1234" t="str">
            <v>下湾村</v>
          </cell>
          <cell r="I1234" t="str">
            <v>保洁员</v>
          </cell>
        </row>
        <row r="1235">
          <cell r="F1235" t="str">
            <v>510521196310124356</v>
          </cell>
          <cell r="G1235" t="str">
            <v>2021.7-12</v>
          </cell>
          <cell r="H1235" t="str">
            <v>下湾村</v>
          </cell>
          <cell r="I1235" t="str">
            <v>保洁员</v>
          </cell>
        </row>
        <row r="1236">
          <cell r="F1236" t="str">
            <v>510521195701014352</v>
          </cell>
          <cell r="G1236" t="str">
            <v>2021.1-12</v>
          </cell>
          <cell r="H1236" t="str">
            <v>下湾村</v>
          </cell>
          <cell r="I1236" t="str">
            <v>保洁保绿</v>
          </cell>
        </row>
        <row r="1237">
          <cell r="F1237" t="str">
            <v>510521195605164350</v>
          </cell>
          <cell r="G1237" t="str">
            <v>2021.3-12</v>
          </cell>
          <cell r="H1237" t="str">
            <v>下湾村</v>
          </cell>
          <cell r="I1237" t="str">
            <v>保洁保绿</v>
          </cell>
        </row>
        <row r="1238">
          <cell r="F1238" t="str">
            <v>510521196205174554</v>
          </cell>
          <cell r="G1238" t="str">
            <v>2021.1-12</v>
          </cell>
          <cell r="H1238" t="str">
            <v>天堂村</v>
          </cell>
          <cell r="I1238" t="str">
            <v>保洁员</v>
          </cell>
        </row>
        <row r="1239">
          <cell r="F1239" t="str">
            <v>510521196712174559</v>
          </cell>
          <cell r="G1239" t="str">
            <v>2021.1-12</v>
          </cell>
          <cell r="H1239" t="str">
            <v>天堂村</v>
          </cell>
          <cell r="I1239" t="str">
            <v>保洁员</v>
          </cell>
        </row>
        <row r="1240">
          <cell r="F1240" t="str">
            <v>510521196808024571</v>
          </cell>
          <cell r="G1240" t="str">
            <v>2021.1-12</v>
          </cell>
          <cell r="H1240" t="str">
            <v>天堂村</v>
          </cell>
          <cell r="I1240" t="str">
            <v>保洁员</v>
          </cell>
        </row>
        <row r="1241">
          <cell r="F1241" t="str">
            <v>510521197112234559</v>
          </cell>
          <cell r="G1241" t="str">
            <v>2021.1-12</v>
          </cell>
          <cell r="H1241" t="str">
            <v>天堂村</v>
          </cell>
          <cell r="I1241" t="str">
            <v>保洁员</v>
          </cell>
        </row>
        <row r="1242">
          <cell r="F1242" t="str">
            <v>510521195902214553</v>
          </cell>
          <cell r="G1242" t="str">
            <v>2021.1-12</v>
          </cell>
          <cell r="H1242" t="str">
            <v>天堂村</v>
          </cell>
          <cell r="I1242" t="str">
            <v>保洁员</v>
          </cell>
        </row>
        <row r="1243">
          <cell r="F1243" t="str">
            <v>510521196412064550</v>
          </cell>
          <cell r="G1243" t="str">
            <v>2021.1-12</v>
          </cell>
          <cell r="H1243" t="str">
            <v>天堂村</v>
          </cell>
          <cell r="I1243" t="str">
            <v>保洁员</v>
          </cell>
        </row>
        <row r="1244">
          <cell r="F1244" t="str">
            <v>510521196612184477</v>
          </cell>
          <cell r="G1244" t="str">
            <v>2021.1-12</v>
          </cell>
          <cell r="H1244" t="str">
            <v>水鸭池</v>
          </cell>
          <cell r="I1244" t="str">
            <v>保洁员</v>
          </cell>
        </row>
        <row r="1245">
          <cell r="F1245" t="str">
            <v>513426196711242221</v>
          </cell>
          <cell r="G1245" t="str">
            <v>2021.1-12</v>
          </cell>
          <cell r="H1245" t="str">
            <v>水鸭池</v>
          </cell>
          <cell r="I1245" t="str">
            <v>保洁员</v>
          </cell>
        </row>
        <row r="1246">
          <cell r="F1246" t="str">
            <v>513426196208041924</v>
          </cell>
          <cell r="G1246" t="str">
            <v>2021.1-12</v>
          </cell>
          <cell r="H1246" t="str">
            <v>水鸭池</v>
          </cell>
          <cell r="I1246" t="str">
            <v>保洁员</v>
          </cell>
        </row>
        <row r="1247">
          <cell r="F1247" t="str">
            <v>510521196905254571</v>
          </cell>
          <cell r="G1247" t="str">
            <v>2021.1-12</v>
          </cell>
          <cell r="H1247" t="str">
            <v>渔塘村</v>
          </cell>
          <cell r="I1247" t="str">
            <v>保洁员</v>
          </cell>
        </row>
        <row r="1248">
          <cell r="F1248" t="str">
            <v>430723196902092427</v>
          </cell>
          <cell r="G1248" t="str">
            <v>2021.1-12</v>
          </cell>
          <cell r="H1248" t="str">
            <v>渔塘村</v>
          </cell>
          <cell r="I1248" t="str">
            <v>保洁员</v>
          </cell>
        </row>
        <row r="1249">
          <cell r="F1249" t="str">
            <v>510521196603264555</v>
          </cell>
          <cell r="G1249" t="str">
            <v>2021.1-12</v>
          </cell>
          <cell r="H1249" t="str">
            <v>渔塘村</v>
          </cell>
          <cell r="I1249" t="str">
            <v>保洁员</v>
          </cell>
        </row>
        <row r="1250">
          <cell r="F1250" t="str">
            <v>510521197208144558</v>
          </cell>
          <cell r="G1250" t="str">
            <v>2021.1-12</v>
          </cell>
          <cell r="H1250" t="str">
            <v>渔塘村</v>
          </cell>
          <cell r="I1250" t="str">
            <v>保洁员</v>
          </cell>
        </row>
        <row r="1251">
          <cell r="F1251" t="str">
            <v>510521196209024350</v>
          </cell>
          <cell r="G1251" t="str">
            <v>2021.1-12</v>
          </cell>
          <cell r="H1251" t="str">
            <v>玉龙村</v>
          </cell>
          <cell r="I1251" t="str">
            <v>保洁保绿</v>
          </cell>
        </row>
        <row r="1252">
          <cell r="F1252" t="str">
            <v>510521198607194362</v>
          </cell>
          <cell r="G1252" t="str">
            <v>2021.1-12</v>
          </cell>
          <cell r="H1252" t="str">
            <v>玉龙村</v>
          </cell>
          <cell r="I1252" t="str">
            <v>保洁保绿</v>
          </cell>
        </row>
        <row r="1253">
          <cell r="F1253" t="str">
            <v>510521196411184550</v>
          </cell>
          <cell r="G1253" t="str">
            <v>2021.1-12</v>
          </cell>
          <cell r="H1253" t="str">
            <v>玉龙村</v>
          </cell>
          <cell r="I1253" t="str">
            <v>保洁保绿</v>
          </cell>
        </row>
        <row r="1254">
          <cell r="F1254" t="str">
            <v>510521196312284396</v>
          </cell>
          <cell r="G1254" t="str">
            <v>2021.1-12</v>
          </cell>
          <cell r="H1254" t="str">
            <v>玉龙村</v>
          </cell>
          <cell r="I1254" t="str">
            <v>保洁保绿</v>
          </cell>
        </row>
        <row r="1255">
          <cell r="F1255" t="str">
            <v>510521196206274477</v>
          </cell>
          <cell r="G1255" t="str">
            <v>2021.1-12</v>
          </cell>
          <cell r="H1255" t="str">
            <v>中咀村</v>
          </cell>
          <cell r="I1255" t="str">
            <v>保洁员</v>
          </cell>
        </row>
        <row r="1256">
          <cell r="F1256" t="str">
            <v>510521196612224387</v>
          </cell>
          <cell r="G1256" t="str">
            <v>2021.1-12</v>
          </cell>
          <cell r="H1256" t="str">
            <v>中咀村</v>
          </cell>
          <cell r="I1256" t="str">
            <v>保洁员</v>
          </cell>
        </row>
        <row r="1257">
          <cell r="F1257" t="str">
            <v>510521196610024488</v>
          </cell>
          <cell r="G1257" t="str">
            <v>2021.1-12</v>
          </cell>
          <cell r="H1257" t="str">
            <v>中咀村</v>
          </cell>
          <cell r="I1257" t="str">
            <v>保洁员</v>
          </cell>
        </row>
        <row r="1258">
          <cell r="F1258" t="str">
            <v>51052119850603436x</v>
          </cell>
          <cell r="G1258" t="str">
            <v>2021.1-12</v>
          </cell>
          <cell r="H1258" t="str">
            <v>中咀村</v>
          </cell>
          <cell r="I1258" t="str">
            <v>保洁员</v>
          </cell>
        </row>
        <row r="1259">
          <cell r="F1259" t="str">
            <v>510521195207194482</v>
          </cell>
          <cell r="G1259" t="str">
            <v>2021.1-12</v>
          </cell>
          <cell r="H1259" t="str">
            <v>中咀村</v>
          </cell>
          <cell r="I1259" t="str">
            <v>保洁员</v>
          </cell>
        </row>
        <row r="1260">
          <cell r="F1260" t="str">
            <v>510521196411284359</v>
          </cell>
          <cell r="G1260" t="str">
            <v>2021.1-12</v>
          </cell>
          <cell r="H1260" t="str">
            <v>普照村</v>
          </cell>
          <cell r="I1260" t="str">
            <v>保洁保绿</v>
          </cell>
        </row>
        <row r="1261">
          <cell r="F1261" t="str">
            <v>510521199309284372</v>
          </cell>
          <cell r="G1261" t="str">
            <v>2021.1-12</v>
          </cell>
          <cell r="H1261" t="str">
            <v>普照村</v>
          </cell>
          <cell r="I1261" t="str">
            <v>保洁保绿</v>
          </cell>
        </row>
        <row r="1262">
          <cell r="F1262" t="str">
            <v>510521197404244353</v>
          </cell>
          <cell r="G1262" t="str">
            <v>2021.1-12</v>
          </cell>
          <cell r="H1262" t="str">
            <v>普照村</v>
          </cell>
          <cell r="I1262" t="str">
            <v>保洁保绿</v>
          </cell>
        </row>
        <row r="1263">
          <cell r="F1263" t="str">
            <v>510521196603054355</v>
          </cell>
          <cell r="G1263" t="str">
            <v>2021.1-12</v>
          </cell>
          <cell r="H1263" t="str">
            <v>普照村</v>
          </cell>
          <cell r="I1263" t="str">
            <v>保洁保绿</v>
          </cell>
        </row>
        <row r="1264">
          <cell r="F1264" t="str">
            <v>51052119630803436X</v>
          </cell>
          <cell r="G1264" t="str">
            <v>2021.1-12</v>
          </cell>
          <cell r="H1264" t="str">
            <v>普照村</v>
          </cell>
          <cell r="I1264" t="str">
            <v>保洁保绿</v>
          </cell>
        </row>
        <row r="1265">
          <cell r="F1265" t="str">
            <v>510521196212254368</v>
          </cell>
          <cell r="G1265" t="str">
            <v>2021.1-12</v>
          </cell>
          <cell r="H1265" t="str">
            <v>普照村</v>
          </cell>
          <cell r="I1265" t="str">
            <v>保洁保绿</v>
          </cell>
        </row>
        <row r="1266">
          <cell r="F1266" t="str">
            <v>510521196312124384</v>
          </cell>
          <cell r="G1266" t="str">
            <v>2021.1-12</v>
          </cell>
          <cell r="H1266" t="str">
            <v>普照村</v>
          </cell>
          <cell r="I1266" t="str">
            <v>保洁保绿</v>
          </cell>
        </row>
        <row r="1267">
          <cell r="F1267" t="str">
            <v>510521196507124376</v>
          </cell>
          <cell r="G1267" t="str">
            <v>2021.2-12</v>
          </cell>
          <cell r="H1267" t="str">
            <v>普照村</v>
          </cell>
          <cell r="I1267" t="str">
            <v>保洁保绿</v>
          </cell>
        </row>
        <row r="1268">
          <cell r="F1268" t="str">
            <v>510521196605284357</v>
          </cell>
          <cell r="G1268" t="str">
            <v>2021.1-12</v>
          </cell>
          <cell r="H1268" t="str">
            <v>柏杨村</v>
          </cell>
          <cell r="I1268" t="str">
            <v>保洁员</v>
          </cell>
        </row>
        <row r="1269">
          <cell r="F1269" t="str">
            <v>510521197510134350</v>
          </cell>
          <cell r="G1269" t="str">
            <v>2021.1-12</v>
          </cell>
          <cell r="H1269" t="str">
            <v>柏杨村</v>
          </cell>
          <cell r="I1269" t="str">
            <v>保洁员</v>
          </cell>
        </row>
        <row r="1270">
          <cell r="F1270" t="str">
            <v>510521197602244362</v>
          </cell>
          <cell r="G1270" t="str">
            <v>2021.1-12</v>
          </cell>
          <cell r="H1270" t="str">
            <v>柏杨村</v>
          </cell>
          <cell r="I1270" t="str">
            <v>保洁员</v>
          </cell>
        </row>
        <row r="1271">
          <cell r="F1271" t="str">
            <v>510521196807104377</v>
          </cell>
          <cell r="G1271" t="str">
            <v>2021.1-12</v>
          </cell>
          <cell r="H1271" t="str">
            <v>柏杨村</v>
          </cell>
          <cell r="I1271" t="str">
            <v>保洁员</v>
          </cell>
        </row>
        <row r="1272">
          <cell r="F1272" t="str">
            <v>510521196208114370</v>
          </cell>
          <cell r="G1272" t="str">
            <v>2021.1-12</v>
          </cell>
          <cell r="H1272" t="str">
            <v>柏杨村</v>
          </cell>
          <cell r="I1272" t="str">
            <v>保洁员</v>
          </cell>
        </row>
        <row r="1273">
          <cell r="F1273" t="str">
            <v>510521198610184376</v>
          </cell>
          <cell r="G1273" t="str">
            <v>2021.1-12</v>
          </cell>
          <cell r="H1273" t="str">
            <v>柏杨村</v>
          </cell>
          <cell r="I1273" t="str">
            <v>保洁员</v>
          </cell>
        </row>
        <row r="1274">
          <cell r="F1274" t="str">
            <v>510521197605078240</v>
          </cell>
          <cell r="G1274" t="str">
            <v>2021.1-12</v>
          </cell>
          <cell r="H1274" t="str">
            <v>柏杨村</v>
          </cell>
          <cell r="I1274" t="str">
            <v>保洁员</v>
          </cell>
        </row>
        <row r="1275">
          <cell r="F1275" t="str">
            <v>510521197408024358</v>
          </cell>
          <cell r="G1275" t="str">
            <v>2021.1-12</v>
          </cell>
          <cell r="H1275" t="str">
            <v>柏杨村</v>
          </cell>
          <cell r="I1275" t="str">
            <v>保洁员</v>
          </cell>
        </row>
        <row r="1276">
          <cell r="F1276" t="str">
            <v>510521196206274354</v>
          </cell>
          <cell r="G1276" t="str">
            <v>2021.1-12</v>
          </cell>
          <cell r="H1276" t="str">
            <v>渔塘村</v>
          </cell>
          <cell r="I1276" t="str">
            <v>保洁保绿</v>
          </cell>
        </row>
        <row r="1277">
          <cell r="F1277" t="str">
            <v>510521198108201011</v>
          </cell>
          <cell r="G1277" t="str">
            <v>2021.1-12</v>
          </cell>
          <cell r="H1277" t="str">
            <v>石燕村</v>
          </cell>
          <cell r="I1277" t="str">
            <v>道路维护</v>
          </cell>
        </row>
        <row r="1278">
          <cell r="F1278" t="str">
            <v>51052119711228111X</v>
          </cell>
          <cell r="G1278" t="str">
            <v>2021.1-12</v>
          </cell>
          <cell r="H1278" t="str">
            <v>石燕村</v>
          </cell>
          <cell r="I1278" t="str">
            <v>道路维护</v>
          </cell>
        </row>
        <row r="1279">
          <cell r="F1279" t="str">
            <v>51052119650906109X</v>
          </cell>
          <cell r="G1279" t="str">
            <v>2021.1-12</v>
          </cell>
          <cell r="H1279" t="str">
            <v>石燕村</v>
          </cell>
          <cell r="I1279" t="str">
            <v>道路维护</v>
          </cell>
        </row>
        <row r="1280">
          <cell r="F1280" t="str">
            <v>510521196506131099</v>
          </cell>
          <cell r="G1280" t="str">
            <v>2021.1-12</v>
          </cell>
          <cell r="H1280" t="str">
            <v>石燕村</v>
          </cell>
          <cell r="I1280" t="str">
            <v>道路维护</v>
          </cell>
        </row>
        <row r="1281">
          <cell r="F1281" t="str">
            <v>510521199712301013</v>
          </cell>
          <cell r="G1281" t="str">
            <v>2021.1-12</v>
          </cell>
          <cell r="H1281" t="str">
            <v>石燕村</v>
          </cell>
          <cell r="I1281" t="str">
            <v>道路维护</v>
          </cell>
        </row>
        <row r="1282">
          <cell r="F1282" t="str">
            <v>510521196312201095</v>
          </cell>
          <cell r="G1282" t="str">
            <v>2021.1-12</v>
          </cell>
          <cell r="H1282" t="str">
            <v>石燕村</v>
          </cell>
          <cell r="I1282" t="str">
            <v>道路维护</v>
          </cell>
        </row>
        <row r="1283">
          <cell r="F1283" t="str">
            <v>510521197109201174</v>
          </cell>
          <cell r="G1283" t="str">
            <v>2021.5-12</v>
          </cell>
          <cell r="H1283" t="str">
            <v>双河口村</v>
          </cell>
          <cell r="I1283" t="str">
            <v>道路维护</v>
          </cell>
        </row>
        <row r="1284">
          <cell r="F1284" t="str">
            <v>510521196807141100</v>
          </cell>
          <cell r="G1284" t="str">
            <v>2021.5-12</v>
          </cell>
          <cell r="H1284" t="str">
            <v>石燕村</v>
          </cell>
          <cell r="I1284" t="str">
            <v>道路维护</v>
          </cell>
        </row>
        <row r="1285">
          <cell r="F1285" t="str">
            <v>510521198812021014</v>
          </cell>
          <cell r="G1285" t="str">
            <v>2021.5-12</v>
          </cell>
          <cell r="H1285" t="str">
            <v>大同村</v>
          </cell>
          <cell r="I1285" t="str">
            <v>道路维护</v>
          </cell>
        </row>
        <row r="1286">
          <cell r="F1286" t="str">
            <v>510521196705081602</v>
          </cell>
          <cell r="G1286" t="str">
            <v>2021.5-12</v>
          </cell>
          <cell r="H1286" t="str">
            <v>大同村</v>
          </cell>
          <cell r="I1286" t="str">
            <v>道路维护</v>
          </cell>
        </row>
        <row r="1287">
          <cell r="F1287" t="str">
            <v>510521197408011098</v>
          </cell>
          <cell r="G1287" t="str">
            <v>2021.1-12</v>
          </cell>
          <cell r="H1287" t="str">
            <v>石燕村</v>
          </cell>
          <cell r="I1287" t="str">
            <v>护林防火劝导员</v>
          </cell>
        </row>
        <row r="1288">
          <cell r="F1288" t="str">
            <v>510521197610171263</v>
          </cell>
          <cell r="G1288" t="str">
            <v>2021.1-12</v>
          </cell>
          <cell r="H1288" t="str">
            <v>石燕村</v>
          </cell>
          <cell r="I1288" t="str">
            <v>道路维护</v>
          </cell>
        </row>
        <row r="1289">
          <cell r="F1289" t="str">
            <v>510521196403091178</v>
          </cell>
          <cell r="G1289" t="str">
            <v>2021.1-12</v>
          </cell>
          <cell r="H1289" t="str">
            <v>少华村</v>
          </cell>
          <cell r="I1289" t="str">
            <v>道路维护</v>
          </cell>
        </row>
        <row r="1290">
          <cell r="F1290" t="str">
            <v>510521197203011174</v>
          </cell>
          <cell r="G1290" t="str">
            <v>2021.1-12</v>
          </cell>
          <cell r="H1290" t="str">
            <v>少华村</v>
          </cell>
          <cell r="I1290" t="str">
            <v>道路维护</v>
          </cell>
        </row>
        <row r="1291">
          <cell r="F1291" t="str">
            <v>510521196308241174</v>
          </cell>
          <cell r="G1291" t="str">
            <v>2021.1-12</v>
          </cell>
          <cell r="H1291" t="str">
            <v>少华村</v>
          </cell>
          <cell r="I1291" t="str">
            <v>道路维护</v>
          </cell>
        </row>
        <row r="1292">
          <cell r="F1292" t="str">
            <v>51052119790507118X</v>
          </cell>
          <cell r="G1292" t="str">
            <v>2021.1-12</v>
          </cell>
          <cell r="H1292" t="str">
            <v>少华村</v>
          </cell>
          <cell r="I1292" t="str">
            <v>道路维护</v>
          </cell>
        </row>
        <row r="1293">
          <cell r="F1293" t="str">
            <v>510521197609141171</v>
          </cell>
          <cell r="G1293" t="str">
            <v>2021.1-12</v>
          </cell>
          <cell r="H1293" t="str">
            <v>少华村</v>
          </cell>
          <cell r="I1293" t="str">
            <v>道路维护</v>
          </cell>
        </row>
        <row r="1294">
          <cell r="F1294" t="str">
            <v>510521197609011174</v>
          </cell>
          <cell r="G1294" t="str">
            <v>2021.1-12</v>
          </cell>
          <cell r="H1294" t="str">
            <v>少华村</v>
          </cell>
          <cell r="I1294" t="str">
            <v>道路维护</v>
          </cell>
        </row>
        <row r="1295">
          <cell r="F1295" t="str">
            <v>510521197308221194</v>
          </cell>
          <cell r="G1295" t="str">
            <v>2021.1-12</v>
          </cell>
          <cell r="H1295" t="str">
            <v>少华村</v>
          </cell>
          <cell r="I1295" t="str">
            <v>道路维护</v>
          </cell>
        </row>
        <row r="1296">
          <cell r="F1296" t="str">
            <v>510521196507181194</v>
          </cell>
          <cell r="G1296" t="str">
            <v>2021.1-12</v>
          </cell>
          <cell r="H1296" t="str">
            <v>少华村</v>
          </cell>
          <cell r="I1296" t="str">
            <v>道路维护</v>
          </cell>
        </row>
        <row r="1297">
          <cell r="F1297" t="str">
            <v>510521197312011026</v>
          </cell>
          <cell r="G1297" t="str">
            <v>2021.1-12</v>
          </cell>
          <cell r="H1297" t="str">
            <v>护松村</v>
          </cell>
          <cell r="I1297" t="str">
            <v>保洁保绿</v>
          </cell>
        </row>
        <row r="1298">
          <cell r="F1298" t="str">
            <v>510521196411231011</v>
          </cell>
          <cell r="G1298" t="str">
            <v>2021.1-12</v>
          </cell>
          <cell r="H1298" t="str">
            <v>护松村</v>
          </cell>
          <cell r="I1298" t="str">
            <v>保洁保绿</v>
          </cell>
        </row>
        <row r="1299">
          <cell r="F1299" t="str">
            <v>510521196302031010</v>
          </cell>
          <cell r="G1299" t="str">
            <v>2021.1-12</v>
          </cell>
          <cell r="H1299" t="str">
            <v>护松村</v>
          </cell>
          <cell r="I1299" t="str">
            <v>保洁保绿</v>
          </cell>
        </row>
        <row r="1300">
          <cell r="F1300" t="str">
            <v>51052119710818160X</v>
          </cell>
          <cell r="G1300" t="str">
            <v>2021.1-12</v>
          </cell>
          <cell r="H1300" t="str">
            <v>护松村</v>
          </cell>
          <cell r="I1300" t="str">
            <v>保洁保绿</v>
          </cell>
        </row>
        <row r="1301">
          <cell r="F1301" t="str">
            <v>510521197203211010</v>
          </cell>
          <cell r="G1301" t="str">
            <v>2021.1-12</v>
          </cell>
          <cell r="H1301" t="str">
            <v>护松村</v>
          </cell>
          <cell r="I1301" t="str">
            <v>保洁保绿</v>
          </cell>
        </row>
        <row r="1302">
          <cell r="F1302" t="str">
            <v>510521198002081023</v>
          </cell>
          <cell r="G1302" t="str">
            <v>2021.1-12</v>
          </cell>
          <cell r="H1302" t="str">
            <v>护松村</v>
          </cell>
          <cell r="I1302" t="str">
            <v>保洁保绿</v>
          </cell>
        </row>
        <row r="1303">
          <cell r="F1303" t="str">
            <v>510521197105221020</v>
          </cell>
          <cell r="G1303" t="str">
            <v>2021.1-12</v>
          </cell>
          <cell r="H1303" t="str">
            <v>护松村</v>
          </cell>
          <cell r="I1303" t="str">
            <v>保洁保绿</v>
          </cell>
        </row>
        <row r="1304">
          <cell r="F1304" t="str">
            <v>510521197201051180</v>
          </cell>
          <cell r="G1304" t="str">
            <v>2021.1-12</v>
          </cell>
          <cell r="H1304" t="str">
            <v>护松村</v>
          </cell>
          <cell r="I1304" t="str">
            <v>保洁保绿</v>
          </cell>
        </row>
        <row r="1305">
          <cell r="F1305" t="str">
            <v>51052119750828101X</v>
          </cell>
          <cell r="G1305" t="str">
            <v>2021.1-12</v>
          </cell>
          <cell r="H1305" t="str">
            <v>复兴村</v>
          </cell>
          <cell r="I1305" t="str">
            <v>道路维护</v>
          </cell>
        </row>
        <row r="1306">
          <cell r="F1306" t="str">
            <v>510521198109211019</v>
          </cell>
          <cell r="G1306" t="str">
            <v>2021.1-12</v>
          </cell>
          <cell r="H1306" t="str">
            <v>复兴村</v>
          </cell>
          <cell r="I1306" t="str">
            <v>保洁员</v>
          </cell>
        </row>
        <row r="1307">
          <cell r="F1307" t="str">
            <v>510521196807251043</v>
          </cell>
          <cell r="G1307" t="str">
            <v>2021.1-12</v>
          </cell>
          <cell r="H1307" t="str">
            <v>复兴村</v>
          </cell>
          <cell r="I1307" t="str">
            <v>道路维护</v>
          </cell>
        </row>
        <row r="1308">
          <cell r="F1308" t="str">
            <v>51052119630815103X</v>
          </cell>
          <cell r="G1308" t="str">
            <v>2021.1-12</v>
          </cell>
          <cell r="H1308" t="str">
            <v>复兴村</v>
          </cell>
          <cell r="I1308" t="str">
            <v>道路维护</v>
          </cell>
        </row>
        <row r="1309">
          <cell r="F1309" t="str">
            <v>510521197011131059</v>
          </cell>
          <cell r="G1309" t="str">
            <v>2021.1-12</v>
          </cell>
          <cell r="H1309" t="str">
            <v>复兴村</v>
          </cell>
          <cell r="I1309" t="str">
            <v>磨菇基地管护</v>
          </cell>
        </row>
        <row r="1310">
          <cell r="F1310" t="str">
            <v>510521198508041280</v>
          </cell>
          <cell r="G1310" t="str">
            <v>2021.1-12</v>
          </cell>
          <cell r="H1310" t="str">
            <v>复兴村</v>
          </cell>
          <cell r="I1310" t="str">
            <v>磨菇基地管护</v>
          </cell>
        </row>
        <row r="1311">
          <cell r="F1311" t="str">
            <v>510422198205252225</v>
          </cell>
          <cell r="G1311" t="str">
            <v>2021.1-12</v>
          </cell>
          <cell r="H1311" t="str">
            <v>复兴村</v>
          </cell>
          <cell r="I1311" t="str">
            <v>保洁保绿</v>
          </cell>
        </row>
        <row r="1312">
          <cell r="F1312" t="str">
            <v>510521197006161018</v>
          </cell>
          <cell r="G1312" t="str">
            <v>2021.1-12</v>
          </cell>
          <cell r="H1312" t="str">
            <v>复兴村</v>
          </cell>
          <cell r="I1312" t="str">
            <v>道路维护</v>
          </cell>
        </row>
        <row r="1313">
          <cell r="F1313" t="str">
            <v>522423196909089623</v>
          </cell>
          <cell r="G1313" t="str">
            <v>2021.1-12</v>
          </cell>
          <cell r="H1313" t="str">
            <v>复兴村</v>
          </cell>
          <cell r="I1313" t="str">
            <v>保洁保绿</v>
          </cell>
        </row>
        <row r="1314">
          <cell r="F1314" t="str">
            <v>510521197010081029</v>
          </cell>
          <cell r="G1314" t="str">
            <v>2021.1-12</v>
          </cell>
          <cell r="H1314" t="str">
            <v>复兴村</v>
          </cell>
          <cell r="I1314" t="str">
            <v>道路维护</v>
          </cell>
        </row>
        <row r="1315">
          <cell r="F1315" t="str">
            <v>510521198902161029</v>
          </cell>
          <cell r="G1315" t="str">
            <v>2021.1-12</v>
          </cell>
          <cell r="H1315" t="str">
            <v>复兴村</v>
          </cell>
          <cell r="I1315" t="str">
            <v>保洁保绿</v>
          </cell>
        </row>
        <row r="1316">
          <cell r="F1316" t="str">
            <v>510521197308171043</v>
          </cell>
          <cell r="G1316" t="str">
            <v>2021.1-12</v>
          </cell>
          <cell r="H1316" t="str">
            <v>复兴村</v>
          </cell>
          <cell r="I1316" t="str">
            <v>保洁保绿</v>
          </cell>
        </row>
        <row r="1317">
          <cell r="F1317" t="str">
            <v>510521196308231144</v>
          </cell>
          <cell r="G1317" t="str">
            <v>2021.1-12</v>
          </cell>
          <cell r="H1317" t="str">
            <v>大同村</v>
          </cell>
          <cell r="I1317" t="str">
            <v>道路维护</v>
          </cell>
        </row>
        <row r="1318">
          <cell r="F1318" t="str">
            <v>510521196902251172</v>
          </cell>
          <cell r="G1318" t="str">
            <v>2021.1-12</v>
          </cell>
          <cell r="H1318" t="str">
            <v>大同村</v>
          </cell>
          <cell r="I1318" t="str">
            <v>道路维护</v>
          </cell>
        </row>
        <row r="1319">
          <cell r="F1319" t="str">
            <v>532130197807200988</v>
          </cell>
          <cell r="G1319" t="str">
            <v>2021.1-12</v>
          </cell>
          <cell r="H1319" t="str">
            <v>大同村</v>
          </cell>
          <cell r="I1319" t="str">
            <v>道路维护</v>
          </cell>
        </row>
        <row r="1320">
          <cell r="F1320" t="str">
            <v>510521197604281175</v>
          </cell>
          <cell r="G1320" t="str">
            <v>2021.1-12</v>
          </cell>
          <cell r="H1320" t="str">
            <v>大同村</v>
          </cell>
          <cell r="I1320" t="str">
            <v>道路维护</v>
          </cell>
        </row>
        <row r="1321">
          <cell r="F1321" t="str">
            <v>510521199504071014</v>
          </cell>
          <cell r="G1321" t="str">
            <v>2021.1-12</v>
          </cell>
          <cell r="H1321" t="str">
            <v>大同村</v>
          </cell>
          <cell r="I1321" t="str">
            <v>道路维护</v>
          </cell>
        </row>
        <row r="1322">
          <cell r="F1322" t="str">
            <v>51052119721011119X</v>
          </cell>
          <cell r="G1322" t="str">
            <v>2021.1-12</v>
          </cell>
          <cell r="H1322" t="str">
            <v>大同村</v>
          </cell>
          <cell r="I1322" t="str">
            <v>道路维护</v>
          </cell>
        </row>
        <row r="1323">
          <cell r="F1323" t="str">
            <v>510521198404221017</v>
          </cell>
          <cell r="G1323" t="str">
            <v>2021.1-12</v>
          </cell>
          <cell r="H1323" t="str">
            <v>大同村</v>
          </cell>
          <cell r="I1323" t="str">
            <v>道路维护</v>
          </cell>
        </row>
        <row r="1324">
          <cell r="F1324" t="str">
            <v>510521198512271070</v>
          </cell>
          <cell r="G1324" t="str">
            <v>2021.6-12</v>
          </cell>
          <cell r="H1324" t="str">
            <v>葛林湾村</v>
          </cell>
          <cell r="I1324" t="str">
            <v>道路维护</v>
          </cell>
        </row>
        <row r="1325">
          <cell r="F1325" t="str">
            <v>510521198205021194</v>
          </cell>
          <cell r="G1325" t="str">
            <v>2021.1-12</v>
          </cell>
          <cell r="H1325" t="str">
            <v>大同村</v>
          </cell>
          <cell r="I1325" t="str">
            <v>道路维护</v>
          </cell>
        </row>
        <row r="1326">
          <cell r="F1326" t="str">
            <v>510521196505271102</v>
          </cell>
          <cell r="G1326" t="str">
            <v>2021.1-12</v>
          </cell>
          <cell r="H1326" t="str">
            <v>狮子村</v>
          </cell>
          <cell r="I1326" t="str">
            <v>保洁保绿</v>
          </cell>
        </row>
        <row r="1327">
          <cell r="F1327" t="str">
            <v>510521196302031109</v>
          </cell>
          <cell r="G1327" t="str">
            <v>2021.1-12</v>
          </cell>
          <cell r="H1327" t="str">
            <v>狮子村</v>
          </cell>
          <cell r="I1327" t="str">
            <v>保洁保绿</v>
          </cell>
        </row>
        <row r="1328">
          <cell r="F1328" t="str">
            <v>532128198202043724</v>
          </cell>
          <cell r="G1328" t="str">
            <v>2021.1-12</v>
          </cell>
          <cell r="H1328" t="str">
            <v>狮子村</v>
          </cell>
          <cell r="I1328" t="str">
            <v>保洁保绿</v>
          </cell>
        </row>
        <row r="1329">
          <cell r="F1329" t="str">
            <v>51052119690312110X</v>
          </cell>
          <cell r="G1329" t="str">
            <v>2021.1-12</v>
          </cell>
          <cell r="H1329" t="str">
            <v>狮子村</v>
          </cell>
          <cell r="I1329" t="str">
            <v>保洁保绿</v>
          </cell>
        </row>
        <row r="1330">
          <cell r="F1330" t="str">
            <v>510521196801221011</v>
          </cell>
          <cell r="G1330" t="str">
            <v>2021.1-12</v>
          </cell>
          <cell r="H1330" t="str">
            <v>狮子村</v>
          </cell>
          <cell r="I1330" t="str">
            <v>保洁保绿</v>
          </cell>
        </row>
        <row r="1331">
          <cell r="F1331" t="str">
            <v>510521197110121104</v>
          </cell>
          <cell r="G1331" t="str">
            <v>2021.1-12</v>
          </cell>
          <cell r="H1331" t="str">
            <v>狮子村</v>
          </cell>
          <cell r="I1331" t="str">
            <v>保洁保绿</v>
          </cell>
        </row>
        <row r="1332">
          <cell r="F1332" t="str">
            <v>510521197301031021</v>
          </cell>
          <cell r="G1332" t="str">
            <v>2021.1-12</v>
          </cell>
          <cell r="H1332" t="str">
            <v>狮子村</v>
          </cell>
          <cell r="I1332" t="str">
            <v>保洁保绿</v>
          </cell>
        </row>
        <row r="1333">
          <cell r="F1333" t="str">
            <v>510521197810281192</v>
          </cell>
          <cell r="G1333" t="str">
            <v>2021.1-12</v>
          </cell>
          <cell r="H1333" t="str">
            <v>狮子村</v>
          </cell>
          <cell r="I1333" t="str">
            <v>保洁保绿</v>
          </cell>
        </row>
        <row r="1334">
          <cell r="F1334" t="str">
            <v>510521196901061094</v>
          </cell>
          <cell r="G1334" t="str">
            <v>2021.1-12</v>
          </cell>
          <cell r="H1334" t="str">
            <v>狮子村</v>
          </cell>
          <cell r="I1334" t="str">
            <v>保洁保绿</v>
          </cell>
        </row>
        <row r="1335">
          <cell r="F1335" t="str">
            <v>510521196109181092</v>
          </cell>
          <cell r="G1335" t="str">
            <v>2021.1-12</v>
          </cell>
          <cell r="H1335" t="str">
            <v>狮子村</v>
          </cell>
          <cell r="I1335" t="str">
            <v>保洁保绿</v>
          </cell>
        </row>
        <row r="1336">
          <cell r="F1336" t="str">
            <v>510521198511161267</v>
          </cell>
          <cell r="G1336" t="str">
            <v>2021.1-12</v>
          </cell>
          <cell r="H1336" t="str">
            <v>狮子村</v>
          </cell>
          <cell r="I1336" t="str">
            <v>保洁保绿</v>
          </cell>
        </row>
        <row r="1337">
          <cell r="F1337" t="str">
            <v>510521197206181179</v>
          </cell>
          <cell r="G1337" t="str">
            <v>2021.1-12</v>
          </cell>
          <cell r="H1337" t="str">
            <v>双河口村</v>
          </cell>
          <cell r="I1337" t="str">
            <v>道路维护</v>
          </cell>
        </row>
        <row r="1338">
          <cell r="F1338" t="str">
            <v>510521197907191038</v>
          </cell>
          <cell r="G1338" t="str">
            <v>2021.1-12</v>
          </cell>
          <cell r="H1338" t="str">
            <v>双河口村</v>
          </cell>
          <cell r="I1338" t="str">
            <v>道路维护</v>
          </cell>
        </row>
        <row r="1339">
          <cell r="F1339" t="str">
            <v>510521197510271195</v>
          </cell>
          <cell r="G1339" t="str">
            <v>2021.1-12</v>
          </cell>
          <cell r="H1339" t="str">
            <v>双河口村</v>
          </cell>
          <cell r="I1339" t="str">
            <v>交通安全劝导</v>
          </cell>
        </row>
        <row r="1340">
          <cell r="F1340" t="str">
            <v>510521196308081174</v>
          </cell>
          <cell r="G1340" t="str">
            <v>2021.1-12</v>
          </cell>
          <cell r="H1340" t="str">
            <v>双河口村</v>
          </cell>
          <cell r="I1340" t="str">
            <v>道路维护</v>
          </cell>
        </row>
        <row r="1341">
          <cell r="F1341" t="str">
            <v>510521196804101170</v>
          </cell>
          <cell r="G1341" t="str">
            <v>2021.1-12</v>
          </cell>
          <cell r="H1341" t="str">
            <v>双河口村</v>
          </cell>
          <cell r="I1341" t="str">
            <v>道路维护</v>
          </cell>
        </row>
        <row r="1342">
          <cell r="F1342" t="str">
            <v>510521196601071186</v>
          </cell>
          <cell r="G1342" t="str">
            <v>2021.1-12</v>
          </cell>
          <cell r="H1342" t="str">
            <v>双河口村</v>
          </cell>
          <cell r="I1342" t="str">
            <v>保洁员</v>
          </cell>
        </row>
        <row r="1343">
          <cell r="F1343" t="str">
            <v>511025197904294057</v>
          </cell>
          <cell r="G1343" t="str">
            <v>2021.1-12</v>
          </cell>
          <cell r="H1343" t="str">
            <v>双河口村</v>
          </cell>
          <cell r="I1343" t="str">
            <v>道路维护</v>
          </cell>
        </row>
        <row r="1344">
          <cell r="F1344" t="str">
            <v>510521196808231191</v>
          </cell>
          <cell r="G1344" t="str">
            <v>2021.1-12</v>
          </cell>
          <cell r="H1344" t="str">
            <v>双河口村</v>
          </cell>
          <cell r="I1344" t="str">
            <v>道路维护</v>
          </cell>
        </row>
        <row r="1345">
          <cell r="F1345" t="str">
            <v>510521196309141095</v>
          </cell>
          <cell r="G1345" t="str">
            <v>2021.1-12</v>
          </cell>
          <cell r="H1345" t="str">
            <v>团山堡村</v>
          </cell>
          <cell r="I1345" t="str">
            <v>道路维护</v>
          </cell>
        </row>
        <row r="1346">
          <cell r="F1346" t="str">
            <v>510521199311181014</v>
          </cell>
          <cell r="G1346" t="str">
            <v>2021.1-12</v>
          </cell>
          <cell r="H1346" t="str">
            <v>团山堡村</v>
          </cell>
          <cell r="I1346" t="str">
            <v>道路维护</v>
          </cell>
        </row>
        <row r="1347">
          <cell r="F1347" t="str">
            <v>510521197910161016</v>
          </cell>
          <cell r="G1347" t="str">
            <v>2021.1-12</v>
          </cell>
          <cell r="H1347" t="str">
            <v>团山堡村</v>
          </cell>
          <cell r="I1347" t="str">
            <v>道路维护</v>
          </cell>
        </row>
        <row r="1348">
          <cell r="F1348" t="str">
            <v>510521197002251040</v>
          </cell>
          <cell r="G1348" t="str">
            <v>2021.1-12</v>
          </cell>
          <cell r="H1348" t="str">
            <v>团山堡村</v>
          </cell>
          <cell r="I1348" t="str">
            <v>道路维护</v>
          </cell>
        </row>
        <row r="1349">
          <cell r="F1349" t="str">
            <v>510521196807081099</v>
          </cell>
          <cell r="G1349" t="str">
            <v>2021.1-12</v>
          </cell>
          <cell r="H1349" t="str">
            <v>团山堡村</v>
          </cell>
          <cell r="I1349" t="str">
            <v>道路维护</v>
          </cell>
        </row>
        <row r="1350">
          <cell r="F1350" t="str">
            <v>511028197707191226</v>
          </cell>
          <cell r="G1350" t="str">
            <v>2021.1-12</v>
          </cell>
          <cell r="H1350" t="str">
            <v>团山堡村</v>
          </cell>
          <cell r="I1350" t="str">
            <v>道路维护</v>
          </cell>
        </row>
        <row r="1351">
          <cell r="F1351" t="str">
            <v>510521196310031096</v>
          </cell>
          <cell r="G1351" t="str">
            <v>2021.1-12</v>
          </cell>
          <cell r="H1351" t="str">
            <v>团山堡村</v>
          </cell>
          <cell r="I1351" t="str">
            <v>道路维护</v>
          </cell>
        </row>
        <row r="1352">
          <cell r="F1352" t="str">
            <v>510521196812261094</v>
          </cell>
          <cell r="G1352" t="str">
            <v>2021.1-12</v>
          </cell>
          <cell r="H1352" t="str">
            <v>团山堡村</v>
          </cell>
          <cell r="I1352" t="str">
            <v>道路维护</v>
          </cell>
        </row>
        <row r="1353">
          <cell r="F1353" t="str">
            <v>510521196505291023</v>
          </cell>
          <cell r="G1353" t="str">
            <v>2021.1-12</v>
          </cell>
          <cell r="H1353" t="str">
            <v>罗桥村</v>
          </cell>
          <cell r="I1353" t="str">
            <v>保洁保绿</v>
          </cell>
        </row>
        <row r="1354">
          <cell r="F1354" t="str">
            <v>510521196711281010</v>
          </cell>
          <cell r="G1354" t="str">
            <v>2021.1-12</v>
          </cell>
          <cell r="H1354" t="str">
            <v>罗桥村</v>
          </cell>
          <cell r="I1354" t="str">
            <v>保洁保绿</v>
          </cell>
        </row>
        <row r="1355">
          <cell r="F1355" t="str">
            <v>510521197602031017</v>
          </cell>
          <cell r="G1355" t="str">
            <v>2021.1-12</v>
          </cell>
          <cell r="H1355" t="str">
            <v>罗桥村</v>
          </cell>
          <cell r="I1355" t="str">
            <v>保洁保绿</v>
          </cell>
        </row>
        <row r="1356">
          <cell r="F1356" t="str">
            <v>512921196502078482</v>
          </cell>
          <cell r="G1356" t="str">
            <v>2021.1-12</v>
          </cell>
          <cell r="H1356" t="str">
            <v>罗桥村</v>
          </cell>
          <cell r="I1356" t="str">
            <v>保洁保绿</v>
          </cell>
        </row>
        <row r="1357">
          <cell r="F1357" t="str">
            <v>513427196802283420</v>
          </cell>
          <cell r="G1357" t="str">
            <v>2021.1-12</v>
          </cell>
          <cell r="H1357" t="str">
            <v>罗桥村</v>
          </cell>
          <cell r="I1357" t="str">
            <v>保洁保绿</v>
          </cell>
        </row>
        <row r="1358">
          <cell r="F1358" t="str">
            <v>532129197608140788</v>
          </cell>
          <cell r="G1358" t="str">
            <v>2021.1-12</v>
          </cell>
          <cell r="H1358" t="str">
            <v>罗桥村</v>
          </cell>
          <cell r="I1358" t="str">
            <v>保洁保绿</v>
          </cell>
        </row>
        <row r="1359">
          <cell r="F1359" t="str">
            <v>510521197702061010</v>
          </cell>
          <cell r="G1359" t="str">
            <v>2021.1-12</v>
          </cell>
          <cell r="H1359" t="str">
            <v>罗桥村</v>
          </cell>
          <cell r="I1359" t="str">
            <v>保洁保绿</v>
          </cell>
        </row>
        <row r="1360">
          <cell r="F1360" t="str">
            <v>510521198805101024</v>
          </cell>
          <cell r="G1360" t="str">
            <v>2021.1-12</v>
          </cell>
          <cell r="H1360" t="str">
            <v>罗桥村</v>
          </cell>
          <cell r="I1360" t="str">
            <v>保姆妈妈</v>
          </cell>
        </row>
        <row r="1361">
          <cell r="F1361" t="str">
            <v>510521197302051016</v>
          </cell>
          <cell r="G1361" t="str">
            <v>2021.1-12</v>
          </cell>
          <cell r="H1361" t="str">
            <v>罗桥村</v>
          </cell>
          <cell r="I1361" t="str">
            <v>保洁保绿</v>
          </cell>
        </row>
        <row r="1362">
          <cell r="F1362" t="str">
            <v>510521196010221170</v>
          </cell>
          <cell r="G1362" t="str">
            <v>2021.1-12</v>
          </cell>
          <cell r="H1362" t="str">
            <v>葛林湾村</v>
          </cell>
          <cell r="I1362" t="str">
            <v>道路维护</v>
          </cell>
        </row>
        <row r="1363">
          <cell r="F1363" t="str">
            <v>510521197207251175</v>
          </cell>
          <cell r="G1363" t="str">
            <v>2021.1-12</v>
          </cell>
          <cell r="H1363" t="str">
            <v>葛林湾村</v>
          </cell>
          <cell r="I1363" t="str">
            <v>道路维护</v>
          </cell>
        </row>
        <row r="1364">
          <cell r="F1364" t="str">
            <v>510521198002153728</v>
          </cell>
          <cell r="G1364" t="str">
            <v>2021.1-12</v>
          </cell>
          <cell r="H1364" t="str">
            <v>葛林湾村</v>
          </cell>
          <cell r="I1364" t="str">
            <v>道路维护</v>
          </cell>
        </row>
        <row r="1365">
          <cell r="F1365" t="str">
            <v>510521198708211010</v>
          </cell>
          <cell r="G1365" t="str">
            <v>2021.1-12</v>
          </cell>
          <cell r="H1365" t="str">
            <v>葛林湾村</v>
          </cell>
          <cell r="I1365" t="str">
            <v>道路维护</v>
          </cell>
        </row>
        <row r="1366">
          <cell r="F1366" t="str">
            <v>511028198601284840</v>
          </cell>
          <cell r="G1366" t="str">
            <v>2021.1-12</v>
          </cell>
          <cell r="H1366" t="str">
            <v>葛林湾村</v>
          </cell>
          <cell r="I1366" t="str">
            <v>道路维护</v>
          </cell>
        </row>
        <row r="1367">
          <cell r="F1367" t="str">
            <v>510521197912021017</v>
          </cell>
          <cell r="G1367" t="str">
            <v>2021.1-12</v>
          </cell>
          <cell r="H1367" t="str">
            <v>葛林湾村</v>
          </cell>
          <cell r="I1367" t="str">
            <v>道路维护</v>
          </cell>
        </row>
        <row r="1368">
          <cell r="F1368" t="str">
            <v>510521196802191205</v>
          </cell>
          <cell r="G1368" t="str">
            <v>2021.1-12</v>
          </cell>
          <cell r="H1368" t="str">
            <v>葛林湾村</v>
          </cell>
          <cell r="I1368" t="str">
            <v>道路维护</v>
          </cell>
        </row>
        <row r="1369">
          <cell r="F1369" t="str">
            <v>510521199108061025</v>
          </cell>
          <cell r="G1369" t="str">
            <v>2021.1-12</v>
          </cell>
          <cell r="H1369" t="str">
            <v>葛林湾村</v>
          </cell>
          <cell r="I1369" t="str">
            <v>道路维护</v>
          </cell>
        </row>
        <row r="1370">
          <cell r="F1370" t="str">
            <v>510521197005250019</v>
          </cell>
          <cell r="G1370" t="str">
            <v>2021.1-2021.12</v>
          </cell>
          <cell r="H1370" t="str">
            <v>白龙塔村</v>
          </cell>
          <cell r="I1370" t="str">
            <v>文明劝导员保洁员</v>
          </cell>
        </row>
        <row r="1371">
          <cell r="F1371" t="str">
            <v>510521196510190016</v>
          </cell>
          <cell r="G1371" t="str">
            <v>2021.1-2021.12</v>
          </cell>
          <cell r="H1371" t="str">
            <v>白龙塔村</v>
          </cell>
          <cell r="I1371" t="str">
            <v>保洁员</v>
          </cell>
        </row>
        <row r="1372">
          <cell r="F1372" t="str">
            <v>51052119651008001X</v>
          </cell>
          <cell r="G1372" t="str">
            <v>2021.1-2021.12</v>
          </cell>
          <cell r="H1372" t="str">
            <v>白龙塔村</v>
          </cell>
          <cell r="I1372" t="str">
            <v>保洁员</v>
          </cell>
        </row>
        <row r="1373">
          <cell r="F1373" t="str">
            <v>510521196302190011</v>
          </cell>
          <cell r="G1373" t="str">
            <v>2021.1-2021.12</v>
          </cell>
          <cell r="H1373" t="str">
            <v>白龙塔村</v>
          </cell>
          <cell r="I1373" t="str">
            <v>保洁员</v>
          </cell>
        </row>
        <row r="1374">
          <cell r="F1374" t="str">
            <v>51052119671006003X</v>
          </cell>
          <cell r="G1374" t="str">
            <v>2021.1-2021.12</v>
          </cell>
          <cell r="H1374" t="str">
            <v>白龙塔村</v>
          </cell>
          <cell r="I1374" t="str">
            <v>保洁员</v>
          </cell>
        </row>
        <row r="1375">
          <cell r="F1375" t="str">
            <v>510521196312250022</v>
          </cell>
          <cell r="G1375" t="str">
            <v>2021.1-2021.12</v>
          </cell>
          <cell r="H1375" t="str">
            <v>白龙塔村</v>
          </cell>
          <cell r="I1375" t="str">
            <v>保洁员</v>
          </cell>
        </row>
        <row r="1376">
          <cell r="F1376" t="str">
            <v>510521195512120025</v>
          </cell>
          <cell r="G1376" t="str">
            <v>2021.1-2021.12</v>
          </cell>
          <cell r="H1376" t="str">
            <v>白龙塔村</v>
          </cell>
          <cell r="I1376" t="str">
            <v>保洁员</v>
          </cell>
        </row>
        <row r="1377">
          <cell r="F1377" t="str">
            <v>510521197109250013</v>
          </cell>
          <cell r="G1377" t="str">
            <v>2021.1-2021.12</v>
          </cell>
          <cell r="H1377" t="str">
            <v>白龙塔村</v>
          </cell>
          <cell r="I1377" t="str">
            <v>保洁员</v>
          </cell>
        </row>
        <row r="1378">
          <cell r="F1378" t="str">
            <v>510521197501050059</v>
          </cell>
          <cell r="G1378" t="str">
            <v>2021.1-2021.12</v>
          </cell>
          <cell r="H1378" t="str">
            <v>白龙塔村</v>
          </cell>
          <cell r="I1378" t="str">
            <v>保洁员</v>
          </cell>
        </row>
        <row r="1379">
          <cell r="F1379" t="str">
            <v>510521197311210285</v>
          </cell>
          <cell r="G1379" t="str">
            <v>2021.1-2021.12</v>
          </cell>
          <cell r="H1379" t="str">
            <v>白龙塔村</v>
          </cell>
          <cell r="I1379" t="str">
            <v>保洁员</v>
          </cell>
        </row>
        <row r="1380">
          <cell r="F1380" t="str">
            <v>510521195612290021</v>
          </cell>
          <cell r="G1380" t="str">
            <v>2021.1-2021.12</v>
          </cell>
          <cell r="H1380" t="str">
            <v>白龙塔村</v>
          </cell>
          <cell r="I1380" t="str">
            <v>保洁员</v>
          </cell>
        </row>
        <row r="1381">
          <cell r="F1381" t="str">
            <v>510521197011010038</v>
          </cell>
          <cell r="G1381" t="str">
            <v>2021.1-2021.12</v>
          </cell>
          <cell r="H1381" t="str">
            <v>白龙塔村</v>
          </cell>
          <cell r="I1381" t="str">
            <v>保洁员</v>
          </cell>
        </row>
        <row r="1382">
          <cell r="F1382" t="str">
            <v>510521196708051345</v>
          </cell>
          <cell r="G1382" t="str">
            <v>2021.1-2021.12</v>
          </cell>
          <cell r="H1382" t="str">
            <v>白龙塔村</v>
          </cell>
          <cell r="I1382" t="str">
            <v>保洁员</v>
          </cell>
        </row>
        <row r="1383">
          <cell r="F1383" t="str">
            <v>450821198208112569</v>
          </cell>
          <cell r="G1383" t="str">
            <v>2021.1-2021.12</v>
          </cell>
          <cell r="H1383" t="str">
            <v>代桥村</v>
          </cell>
          <cell r="I1383" t="str">
            <v>保洁员</v>
          </cell>
        </row>
        <row r="1384">
          <cell r="F1384" t="str">
            <v>510521199105170189</v>
          </cell>
          <cell r="G1384" t="str">
            <v>2021.1-2021.12</v>
          </cell>
          <cell r="H1384" t="str">
            <v>代桥村</v>
          </cell>
          <cell r="I1384" t="str">
            <v>保洁员</v>
          </cell>
        </row>
        <row r="1385">
          <cell r="F1385" t="str">
            <v>510521197605040170</v>
          </cell>
          <cell r="G1385" t="str">
            <v>2021.1-2021.12</v>
          </cell>
          <cell r="H1385" t="str">
            <v>代桥村</v>
          </cell>
          <cell r="I1385" t="str">
            <v>保洁员</v>
          </cell>
        </row>
        <row r="1386">
          <cell r="F1386" t="str">
            <v>510521196602120170</v>
          </cell>
          <cell r="G1386" t="str">
            <v>2021.1-2021.12</v>
          </cell>
          <cell r="H1386" t="str">
            <v>代桥村</v>
          </cell>
          <cell r="I1386" t="str">
            <v>保洁员</v>
          </cell>
        </row>
        <row r="1387">
          <cell r="F1387" t="str">
            <v>510521197502110172</v>
          </cell>
          <cell r="G1387" t="str">
            <v>2021.1-2021.3</v>
          </cell>
          <cell r="H1387" t="str">
            <v>代桥村</v>
          </cell>
          <cell r="I1387" t="str">
            <v>保洁员</v>
          </cell>
        </row>
        <row r="1388">
          <cell r="F1388" t="str">
            <v>511127196204265427</v>
          </cell>
          <cell r="G1388" t="str">
            <v>2021.4-12</v>
          </cell>
          <cell r="H1388" t="str">
            <v>水竹林村</v>
          </cell>
          <cell r="I1388" t="str">
            <v>保洁员</v>
          </cell>
        </row>
        <row r="1389">
          <cell r="F1389" t="str">
            <v>510521197609290185</v>
          </cell>
          <cell r="G1389" t="str">
            <v>2021.4-12</v>
          </cell>
          <cell r="H1389" t="str">
            <v>代桥村</v>
          </cell>
          <cell r="I1389" t="str">
            <v>保洁员</v>
          </cell>
        </row>
        <row r="1390">
          <cell r="F1390" t="str">
            <v>510521196109140178</v>
          </cell>
          <cell r="G1390" t="str">
            <v>2021.4-12</v>
          </cell>
          <cell r="H1390" t="str">
            <v>代桥村</v>
          </cell>
          <cell r="I1390" t="str">
            <v>保洁员</v>
          </cell>
        </row>
        <row r="1391">
          <cell r="F1391" t="str">
            <v>510521196909270835</v>
          </cell>
          <cell r="G1391" t="str">
            <v>2021.1-2021.12</v>
          </cell>
          <cell r="H1391" t="str">
            <v>古二井村</v>
          </cell>
          <cell r="I1391" t="str">
            <v>保洁员</v>
          </cell>
        </row>
        <row r="1392">
          <cell r="F1392" t="str">
            <v>51052119740214085x</v>
          </cell>
          <cell r="G1392" t="str">
            <v>2021.1-2021.12</v>
          </cell>
          <cell r="H1392" t="str">
            <v>古二井村</v>
          </cell>
          <cell r="I1392" t="str">
            <v>保洁员</v>
          </cell>
        </row>
        <row r="1393">
          <cell r="F1393" t="str">
            <v>510521197301200833</v>
          </cell>
          <cell r="G1393" t="str">
            <v>2021.1-2021.12</v>
          </cell>
          <cell r="H1393" t="str">
            <v>古二井村</v>
          </cell>
          <cell r="I1393" t="str">
            <v>保洁员</v>
          </cell>
        </row>
        <row r="1394">
          <cell r="F1394" t="str">
            <v>510521196403140830</v>
          </cell>
          <cell r="G1394" t="str">
            <v>2021.1-2021.12</v>
          </cell>
          <cell r="H1394" t="str">
            <v>古二井村</v>
          </cell>
          <cell r="I1394" t="str">
            <v>保洁员</v>
          </cell>
        </row>
        <row r="1395">
          <cell r="F1395" t="str">
            <v>510521197003240837</v>
          </cell>
          <cell r="G1395" t="str">
            <v>2021.1-2021.12</v>
          </cell>
          <cell r="H1395" t="str">
            <v>古二井村</v>
          </cell>
          <cell r="I1395" t="str">
            <v>保洁员</v>
          </cell>
        </row>
        <row r="1396">
          <cell r="F1396" t="str">
            <v>510521195803010846</v>
          </cell>
          <cell r="G1396" t="str">
            <v>2021.1-2021.12</v>
          </cell>
          <cell r="H1396" t="str">
            <v>古二井村</v>
          </cell>
          <cell r="I1396" t="str">
            <v>保洁员</v>
          </cell>
        </row>
        <row r="1397">
          <cell r="F1397" t="str">
            <v>510521195606180838</v>
          </cell>
          <cell r="G1397" t="str">
            <v>2021.1-2021.12</v>
          </cell>
          <cell r="H1397" t="str">
            <v>古二井村</v>
          </cell>
          <cell r="I1397" t="str">
            <v>保洁员</v>
          </cell>
        </row>
        <row r="1398">
          <cell r="F1398" t="str">
            <v>510521196503270843</v>
          </cell>
          <cell r="G1398" t="str">
            <v>2021.1-2021.12</v>
          </cell>
          <cell r="H1398" t="str">
            <v>古二井村</v>
          </cell>
          <cell r="I1398" t="str">
            <v>保洁员</v>
          </cell>
        </row>
        <row r="1399">
          <cell r="F1399" t="str">
            <v>510521197210190836</v>
          </cell>
          <cell r="G1399" t="str">
            <v>2021.1-2021.12</v>
          </cell>
          <cell r="H1399" t="str">
            <v>古二井村</v>
          </cell>
          <cell r="I1399" t="str">
            <v>保洁员</v>
          </cell>
        </row>
        <row r="1400">
          <cell r="F1400" t="str">
            <v>510521197409260854</v>
          </cell>
          <cell r="G1400" t="str">
            <v>2021.1-2021.12</v>
          </cell>
          <cell r="H1400" t="str">
            <v>古二井村</v>
          </cell>
          <cell r="I1400" t="str">
            <v>保洁员</v>
          </cell>
        </row>
        <row r="1401">
          <cell r="F1401" t="str">
            <v>510521195510230837</v>
          </cell>
          <cell r="G1401" t="str">
            <v>2021.1-2021.12</v>
          </cell>
          <cell r="H1401" t="str">
            <v>古二井村</v>
          </cell>
          <cell r="I1401" t="str">
            <v>保洁员</v>
          </cell>
        </row>
        <row r="1402">
          <cell r="F1402" t="str">
            <v>510521195602290845</v>
          </cell>
          <cell r="G1402" t="str">
            <v>2021.1-2021.12</v>
          </cell>
          <cell r="H1402" t="str">
            <v>古二井村</v>
          </cell>
          <cell r="I1402" t="str">
            <v>保洁员</v>
          </cell>
        </row>
        <row r="1403">
          <cell r="F1403" t="str">
            <v>510525198109295123</v>
          </cell>
          <cell r="G1403" t="str">
            <v>2021.1-2021.12</v>
          </cell>
          <cell r="H1403" t="str">
            <v>古二井村</v>
          </cell>
          <cell r="I1403" t="str">
            <v>保洁员</v>
          </cell>
        </row>
        <row r="1404">
          <cell r="F1404" t="str">
            <v>510521199112150012</v>
          </cell>
          <cell r="G1404" t="str">
            <v>2021.1-2021.12</v>
          </cell>
          <cell r="H1404" t="str">
            <v>古二井村</v>
          </cell>
          <cell r="I1404" t="str">
            <v>保洁员</v>
          </cell>
        </row>
        <row r="1405">
          <cell r="F1405" t="str">
            <v>510521196309290840</v>
          </cell>
          <cell r="G1405" t="str">
            <v>2021.1-2021.12</v>
          </cell>
          <cell r="H1405" t="str">
            <v>古二井村</v>
          </cell>
          <cell r="I1405" t="str">
            <v>保洁员</v>
          </cell>
        </row>
        <row r="1406">
          <cell r="F1406" t="str">
            <v>510521195704252903</v>
          </cell>
          <cell r="G1406" t="str">
            <v>2021.1-2021.12</v>
          </cell>
          <cell r="H1406" t="str">
            <v>古二井村</v>
          </cell>
          <cell r="I1406" t="str">
            <v>保洁员</v>
          </cell>
        </row>
        <row r="1407">
          <cell r="F1407" t="str">
            <v>510521196902150830</v>
          </cell>
          <cell r="G1407" t="str">
            <v>2021.1-2021.12</v>
          </cell>
          <cell r="H1407" t="str">
            <v>古二井村</v>
          </cell>
          <cell r="I1407" t="str">
            <v>保洁员</v>
          </cell>
        </row>
        <row r="1408">
          <cell r="F1408" t="str">
            <v>510521196408070720</v>
          </cell>
          <cell r="G1408" t="str">
            <v>2021.1-2021.12</v>
          </cell>
          <cell r="H1408" t="str">
            <v>古二井村</v>
          </cell>
          <cell r="I1408" t="str">
            <v>保洁员</v>
          </cell>
        </row>
        <row r="1409">
          <cell r="F1409" t="str">
            <v>510521196608240843</v>
          </cell>
          <cell r="G1409" t="str">
            <v>2021.1-2021.12</v>
          </cell>
          <cell r="H1409" t="str">
            <v>古二井村</v>
          </cell>
          <cell r="I1409" t="str">
            <v>保洁员</v>
          </cell>
        </row>
        <row r="1410">
          <cell r="F1410" t="str">
            <v>510521196406290834</v>
          </cell>
          <cell r="G1410" t="str">
            <v>202101-202101</v>
          </cell>
          <cell r="H1410" t="str">
            <v>古二井村</v>
          </cell>
          <cell r="I1410" t="str">
            <v>保洁员</v>
          </cell>
        </row>
        <row r="1411">
          <cell r="F1411" t="str">
            <v>510521196801100834</v>
          </cell>
          <cell r="G1411" t="str">
            <v>202101-202101</v>
          </cell>
          <cell r="H1411" t="str">
            <v>古二井村</v>
          </cell>
          <cell r="I1411" t="str">
            <v>保洁员</v>
          </cell>
        </row>
        <row r="1412">
          <cell r="F1412" t="str">
            <v>510521199112130011</v>
          </cell>
          <cell r="G1412" t="str">
            <v>202101-202101</v>
          </cell>
          <cell r="H1412" t="str">
            <v>古二井村</v>
          </cell>
          <cell r="I1412" t="str">
            <v>保洁员</v>
          </cell>
        </row>
        <row r="1413">
          <cell r="F1413" t="str">
            <v>510521196304200834</v>
          </cell>
          <cell r="G1413" t="str">
            <v>202101-202101</v>
          </cell>
          <cell r="H1413" t="str">
            <v>古二井村</v>
          </cell>
          <cell r="I1413" t="str">
            <v>保洁员</v>
          </cell>
        </row>
        <row r="1414">
          <cell r="F1414" t="str">
            <v>510521196608060850</v>
          </cell>
          <cell r="G1414" t="str">
            <v>202101-202101</v>
          </cell>
          <cell r="H1414" t="str">
            <v>古二井村</v>
          </cell>
          <cell r="I1414" t="str">
            <v>保洁员</v>
          </cell>
        </row>
        <row r="1415">
          <cell r="F1415" t="str">
            <v>510524196204234729</v>
          </cell>
          <cell r="G1415" t="str">
            <v>202101-202101</v>
          </cell>
          <cell r="H1415" t="str">
            <v>古二井村</v>
          </cell>
          <cell r="I1415" t="str">
            <v>保洁员</v>
          </cell>
        </row>
        <row r="1416">
          <cell r="F1416" t="str">
            <v>510521197303160564</v>
          </cell>
          <cell r="G1416" t="str">
            <v>202101-202101</v>
          </cell>
          <cell r="H1416" t="str">
            <v>古二井村</v>
          </cell>
          <cell r="I1416" t="str">
            <v>保洁员</v>
          </cell>
        </row>
        <row r="1417">
          <cell r="F1417" t="str">
            <v>510521197408160042</v>
          </cell>
          <cell r="G1417" t="str">
            <v>202101-202101</v>
          </cell>
          <cell r="H1417" t="str">
            <v>古二井村</v>
          </cell>
          <cell r="I1417" t="str">
            <v>保洁员</v>
          </cell>
        </row>
        <row r="1418">
          <cell r="F1418" t="str">
            <v>51052119630804084X</v>
          </cell>
          <cell r="G1418" t="str">
            <v>202101-202101</v>
          </cell>
          <cell r="H1418" t="str">
            <v>古二井村</v>
          </cell>
          <cell r="I1418" t="str">
            <v>保洁员</v>
          </cell>
        </row>
        <row r="1419">
          <cell r="F1419" t="str">
            <v>510521198409280016</v>
          </cell>
          <cell r="G1419" t="str">
            <v>202101-202101</v>
          </cell>
          <cell r="H1419" t="str">
            <v>古二井村</v>
          </cell>
          <cell r="I1419" t="str">
            <v>保洁员</v>
          </cell>
        </row>
        <row r="1420">
          <cell r="F1420" t="str">
            <v>510521196704060025</v>
          </cell>
          <cell r="G1420" t="str">
            <v>202101-202101</v>
          </cell>
          <cell r="H1420" t="str">
            <v>古二井村</v>
          </cell>
          <cell r="I1420" t="str">
            <v>保洁员</v>
          </cell>
        </row>
        <row r="1421">
          <cell r="F1421" t="str">
            <v>51052119690625758X</v>
          </cell>
          <cell r="G1421" t="str">
            <v>2021.1-2021.12</v>
          </cell>
          <cell r="H1421" t="str">
            <v>黄金村</v>
          </cell>
          <cell r="I1421" t="str">
            <v>秸秆禁烧巡查员</v>
          </cell>
        </row>
        <row r="1422">
          <cell r="F1422" t="str">
            <v>510521195503090725</v>
          </cell>
          <cell r="G1422" t="str">
            <v>2021.1-2021.12</v>
          </cell>
          <cell r="H1422" t="str">
            <v>黄金村</v>
          </cell>
          <cell r="I1422" t="str">
            <v>保洁员</v>
          </cell>
        </row>
        <row r="1423">
          <cell r="F1423" t="str">
            <v>510521195611180859</v>
          </cell>
          <cell r="G1423" t="str">
            <v>2021.1-2021.12</v>
          </cell>
          <cell r="H1423" t="str">
            <v>黄金村</v>
          </cell>
          <cell r="I1423" t="str">
            <v>保洁员</v>
          </cell>
        </row>
        <row r="1424">
          <cell r="F1424" t="str">
            <v>510521195708290843</v>
          </cell>
          <cell r="G1424" t="str">
            <v>2021.2-2021.12</v>
          </cell>
          <cell r="H1424" t="str">
            <v>黄金村</v>
          </cell>
          <cell r="I1424" t="str">
            <v>保洁员</v>
          </cell>
        </row>
        <row r="1425">
          <cell r="F1425" t="str">
            <v>51292819760217282X</v>
          </cell>
          <cell r="G1425" t="str">
            <v>2021.2-2021.12</v>
          </cell>
          <cell r="H1425" t="str">
            <v>黄金村</v>
          </cell>
          <cell r="I1425" t="str">
            <v>保洁员</v>
          </cell>
        </row>
        <row r="1426">
          <cell r="F1426" t="str">
            <v>51052119590822084X</v>
          </cell>
          <cell r="G1426" t="str">
            <v>2021.2-2021.12</v>
          </cell>
          <cell r="H1426" t="str">
            <v>黄金村</v>
          </cell>
          <cell r="I1426" t="str">
            <v>保洁员</v>
          </cell>
        </row>
        <row r="1427">
          <cell r="F1427" t="str">
            <v>510521195807240833</v>
          </cell>
          <cell r="G1427" t="str">
            <v>2021.2-2021.12</v>
          </cell>
          <cell r="H1427" t="str">
            <v>黄金村</v>
          </cell>
          <cell r="I1427" t="str">
            <v>保洁员</v>
          </cell>
        </row>
        <row r="1428">
          <cell r="F1428" t="str">
            <v>51052119751125088X</v>
          </cell>
          <cell r="G1428" t="str">
            <v>2021.2-2021.12</v>
          </cell>
          <cell r="H1428" t="str">
            <v>黄金村</v>
          </cell>
          <cell r="I1428" t="str">
            <v>秸秆禁烧巡查员</v>
          </cell>
        </row>
        <row r="1429">
          <cell r="F1429" t="str">
            <v>510521195801080840</v>
          </cell>
          <cell r="G1429" t="str">
            <v>2021.2-2021.12</v>
          </cell>
          <cell r="H1429" t="str">
            <v>黄金村</v>
          </cell>
          <cell r="I1429" t="str">
            <v>保洁员</v>
          </cell>
        </row>
        <row r="1430">
          <cell r="F1430" t="str">
            <v>510521197412010856</v>
          </cell>
          <cell r="G1430" t="str">
            <v>2021.2-2021.12</v>
          </cell>
          <cell r="H1430" t="str">
            <v>黄金村</v>
          </cell>
          <cell r="I1430" t="str">
            <v>秸秆禁烧巡查员</v>
          </cell>
        </row>
        <row r="1431">
          <cell r="F1431" t="str">
            <v>51052119560105084X</v>
          </cell>
          <cell r="G1431" t="str">
            <v>2021.2-2021.12</v>
          </cell>
          <cell r="H1431" t="str">
            <v>黄金村</v>
          </cell>
          <cell r="I1431" t="str">
            <v>保洁员</v>
          </cell>
        </row>
        <row r="1432">
          <cell r="F1432" t="str">
            <v>510521196411280024</v>
          </cell>
          <cell r="G1432" t="str">
            <v>2021.1-2021.12</v>
          </cell>
          <cell r="H1432" t="str">
            <v>九曲河村</v>
          </cell>
          <cell r="I1432" t="str">
            <v>保洁员</v>
          </cell>
        </row>
        <row r="1433">
          <cell r="F1433" t="str">
            <v>510521198204110013</v>
          </cell>
          <cell r="G1433" t="str">
            <v>2021.1-2021.12</v>
          </cell>
          <cell r="H1433" t="str">
            <v>九曲河村</v>
          </cell>
          <cell r="I1433" t="str">
            <v>保洁员</v>
          </cell>
        </row>
        <row r="1434">
          <cell r="F1434" t="str">
            <v>510521197012170017</v>
          </cell>
          <cell r="G1434" t="str">
            <v>2021.1-2021.12</v>
          </cell>
          <cell r="H1434" t="str">
            <v>九曲河村</v>
          </cell>
          <cell r="I1434" t="str">
            <v>保洁员</v>
          </cell>
        </row>
        <row r="1435">
          <cell r="F1435" t="str">
            <v>510521198703100012</v>
          </cell>
          <cell r="G1435" t="str">
            <v>2021.1-2021.12</v>
          </cell>
          <cell r="H1435" t="str">
            <v>九曲河村</v>
          </cell>
          <cell r="I1435" t="str">
            <v>保洁员</v>
          </cell>
        </row>
        <row r="1436">
          <cell r="F1436" t="str">
            <v>510521196709087905</v>
          </cell>
          <cell r="G1436" t="str">
            <v>2021.1-2021.12</v>
          </cell>
          <cell r="H1436" t="str">
            <v>龙朝村</v>
          </cell>
          <cell r="I1436" t="str">
            <v>保洁员</v>
          </cell>
        </row>
        <row r="1437">
          <cell r="F1437" t="str">
            <v>510521197001250177</v>
          </cell>
          <cell r="G1437" t="str">
            <v>2021.1-2021.12</v>
          </cell>
          <cell r="H1437" t="str">
            <v>龙朝村</v>
          </cell>
          <cell r="I1437" t="str">
            <v>保洁员</v>
          </cell>
        </row>
        <row r="1438">
          <cell r="F1438" t="str">
            <v>510521196802010179</v>
          </cell>
          <cell r="G1438" t="str">
            <v>2021.1-2021.12</v>
          </cell>
          <cell r="H1438" t="str">
            <v>龙朝村</v>
          </cell>
          <cell r="I1438" t="str">
            <v>保洁员</v>
          </cell>
        </row>
        <row r="1439">
          <cell r="F1439" t="str">
            <v>510521197311140176</v>
          </cell>
          <cell r="G1439" t="str">
            <v>2021.1-2021.12</v>
          </cell>
          <cell r="H1439" t="str">
            <v>龙朝村</v>
          </cell>
          <cell r="I1439" t="str">
            <v>保洁员</v>
          </cell>
        </row>
        <row r="1440">
          <cell r="F1440" t="str">
            <v>510521196612140183</v>
          </cell>
          <cell r="G1440" t="str">
            <v>2021.1-2021.12</v>
          </cell>
          <cell r="H1440" t="str">
            <v>龙朝村</v>
          </cell>
          <cell r="I1440" t="str">
            <v>保洁员</v>
          </cell>
        </row>
        <row r="1441">
          <cell r="F1441" t="str">
            <v>51052119750420042X</v>
          </cell>
          <cell r="G1441" t="str">
            <v>2021.1-2021.12</v>
          </cell>
          <cell r="H1441" t="str">
            <v>龙华村</v>
          </cell>
          <cell r="I1441" t="str">
            <v>保洁员</v>
          </cell>
        </row>
        <row r="1442">
          <cell r="F1442" t="str">
            <v>510521197303250439</v>
          </cell>
          <cell r="G1442" t="str">
            <v>2021.1-2021.12</v>
          </cell>
          <cell r="H1442" t="str">
            <v>龙华村</v>
          </cell>
          <cell r="I1442" t="str">
            <v>保洁员</v>
          </cell>
        </row>
        <row r="1443">
          <cell r="F1443" t="str">
            <v>510521197206070399</v>
          </cell>
          <cell r="G1443" t="str">
            <v>2021.1-2021.12</v>
          </cell>
          <cell r="H1443" t="str">
            <v>龙华村</v>
          </cell>
          <cell r="I1443" t="str">
            <v>保洁员</v>
          </cell>
        </row>
        <row r="1444">
          <cell r="F1444" t="str">
            <v>510521197102140399</v>
          </cell>
          <cell r="G1444" t="str">
            <v>2021.1-2021.12</v>
          </cell>
          <cell r="H1444" t="str">
            <v>龙华村</v>
          </cell>
          <cell r="I1444" t="str">
            <v>保洁员</v>
          </cell>
        </row>
        <row r="1445">
          <cell r="F1445" t="str">
            <v>510521196501060834</v>
          </cell>
          <cell r="G1445" t="str">
            <v>2021.1-2021.12</v>
          </cell>
          <cell r="H1445" t="str">
            <v>马溪河村</v>
          </cell>
          <cell r="I1445" t="str">
            <v>保洁员</v>
          </cell>
        </row>
        <row r="1446">
          <cell r="F1446" t="str">
            <v>510523197301200465</v>
          </cell>
          <cell r="G1446" t="str">
            <v>2021.1-2021.12</v>
          </cell>
          <cell r="H1446" t="str">
            <v>马溪河村</v>
          </cell>
          <cell r="I1446" t="str">
            <v>保洁员</v>
          </cell>
        </row>
        <row r="1447">
          <cell r="F1447" t="str">
            <v>532523197002280026</v>
          </cell>
          <cell r="G1447" t="str">
            <v>2021.1-2021.12</v>
          </cell>
          <cell r="H1447" t="str">
            <v>马溪河村</v>
          </cell>
          <cell r="I1447" t="str">
            <v>保洁员</v>
          </cell>
        </row>
        <row r="1448">
          <cell r="F1448" t="str">
            <v>510521197412180839</v>
          </cell>
          <cell r="G1448" t="str">
            <v>2021.1-2021.12</v>
          </cell>
          <cell r="H1448" t="str">
            <v>马溪河村</v>
          </cell>
          <cell r="I1448" t="str">
            <v>保洁员</v>
          </cell>
        </row>
        <row r="1449">
          <cell r="F1449" t="str">
            <v>510521196208280846</v>
          </cell>
          <cell r="G1449" t="str">
            <v>2021.1-2021.12</v>
          </cell>
          <cell r="H1449" t="str">
            <v>马溪河村</v>
          </cell>
          <cell r="I1449" t="str">
            <v>保洁员</v>
          </cell>
        </row>
        <row r="1450">
          <cell r="F1450" t="str">
            <v>510521195803130848</v>
          </cell>
          <cell r="G1450" t="str">
            <v>2021.1-2021.12</v>
          </cell>
          <cell r="H1450" t="str">
            <v>马溪河村</v>
          </cell>
          <cell r="I1450" t="str">
            <v>保洁员</v>
          </cell>
        </row>
        <row r="1451">
          <cell r="F1451" t="str">
            <v>510525198011106726</v>
          </cell>
          <cell r="G1451" t="str">
            <v>2021.1-2021.12</v>
          </cell>
          <cell r="H1451" t="str">
            <v>马溪河村</v>
          </cell>
          <cell r="I1451" t="str">
            <v>保洁员</v>
          </cell>
        </row>
        <row r="1452">
          <cell r="F1452" t="str">
            <v>510521196806200172</v>
          </cell>
          <cell r="G1452" t="str">
            <v>2021.1-2021.12</v>
          </cell>
          <cell r="H1452" t="str">
            <v>神龙村</v>
          </cell>
          <cell r="I1452" t="str">
            <v>保洁员</v>
          </cell>
        </row>
        <row r="1453">
          <cell r="F1453" t="str">
            <v>510521198906200179</v>
          </cell>
          <cell r="G1453" t="str">
            <v>2021.1-2021.12</v>
          </cell>
          <cell r="H1453" t="str">
            <v>神龙村</v>
          </cell>
          <cell r="I1453" t="str">
            <v>保洁员</v>
          </cell>
        </row>
        <row r="1454">
          <cell r="F1454" t="str">
            <v>510521197801150182</v>
          </cell>
          <cell r="G1454" t="str">
            <v>2021.1-2021.12</v>
          </cell>
          <cell r="H1454" t="str">
            <v>神龙村</v>
          </cell>
          <cell r="I1454" t="str">
            <v>保洁员</v>
          </cell>
        </row>
        <row r="1455">
          <cell r="F1455" t="str">
            <v>510521196608170021</v>
          </cell>
          <cell r="G1455" t="str">
            <v>2021.1-2021.12</v>
          </cell>
          <cell r="H1455" t="str">
            <v>水竹林村</v>
          </cell>
          <cell r="I1455" t="str">
            <v>保洁员</v>
          </cell>
        </row>
        <row r="1456">
          <cell r="F1456" t="str">
            <v>510521196406140019</v>
          </cell>
          <cell r="G1456" t="str">
            <v>2021.1-2021.12</v>
          </cell>
          <cell r="H1456" t="str">
            <v>水竹林村</v>
          </cell>
          <cell r="I1456" t="str">
            <v>保洁员</v>
          </cell>
        </row>
        <row r="1457">
          <cell r="F1457" t="str">
            <v>510521198702150034</v>
          </cell>
          <cell r="G1457" t="str">
            <v>2021.1-2021.12</v>
          </cell>
          <cell r="H1457" t="str">
            <v>水竹林村</v>
          </cell>
          <cell r="I1457" t="str">
            <v>保洁员</v>
          </cell>
        </row>
        <row r="1458">
          <cell r="F1458" t="str">
            <v>510521198012060947</v>
          </cell>
          <cell r="G1458" t="str">
            <v>2021.1-2021.12</v>
          </cell>
          <cell r="H1458" t="str">
            <v>水竹林村</v>
          </cell>
          <cell r="I1458" t="str">
            <v>保洁员</v>
          </cell>
        </row>
        <row r="1459">
          <cell r="F1459" t="str">
            <v>510521197110120048</v>
          </cell>
          <cell r="G1459" t="str">
            <v>2021.1-2021.12</v>
          </cell>
          <cell r="H1459" t="str">
            <v>水竹林村</v>
          </cell>
          <cell r="I1459" t="str">
            <v>保洁员</v>
          </cell>
        </row>
        <row r="1460">
          <cell r="F1460" t="str">
            <v>510521197209250010</v>
          </cell>
          <cell r="G1460" t="str">
            <v>2021.1-2021.12</v>
          </cell>
          <cell r="H1460" t="str">
            <v>水竹林村</v>
          </cell>
          <cell r="I1460" t="str">
            <v>保洁员</v>
          </cell>
        </row>
        <row r="1461">
          <cell r="F1461" t="str">
            <v>510521196311120023</v>
          </cell>
          <cell r="G1461" t="str">
            <v>2021.1-2021.12</v>
          </cell>
          <cell r="H1461" t="str">
            <v>水竹林村</v>
          </cell>
          <cell r="I1461" t="str">
            <v>保洁员</v>
          </cell>
        </row>
        <row r="1462">
          <cell r="F1462" t="str">
            <v>510521196704300025</v>
          </cell>
          <cell r="G1462" t="str">
            <v>2021.1-2021.12</v>
          </cell>
          <cell r="H1462" t="str">
            <v>水竹林村</v>
          </cell>
          <cell r="I1462" t="str">
            <v>保洁员</v>
          </cell>
        </row>
        <row r="1463">
          <cell r="F1463" t="str">
            <v>510521196712127840</v>
          </cell>
          <cell r="G1463" t="str">
            <v>2021.1-2021.12</v>
          </cell>
          <cell r="H1463" t="str">
            <v>小马滩村</v>
          </cell>
          <cell r="I1463" t="str">
            <v>保洁员</v>
          </cell>
        </row>
        <row r="1464">
          <cell r="F1464" t="str">
            <v>510521198111020035</v>
          </cell>
          <cell r="G1464" t="str">
            <v>2021.1-2021.12</v>
          </cell>
          <cell r="H1464" t="str">
            <v>小马滩村</v>
          </cell>
          <cell r="I1464" t="str">
            <v>保洁员</v>
          </cell>
        </row>
        <row r="1465">
          <cell r="F1465" t="str">
            <v>510521196812270011</v>
          </cell>
          <cell r="G1465" t="str">
            <v>2021.1-2021.12</v>
          </cell>
          <cell r="H1465" t="str">
            <v>小马滩村</v>
          </cell>
          <cell r="I1465" t="str">
            <v>保洁员</v>
          </cell>
        </row>
        <row r="1466">
          <cell r="F1466" t="str">
            <v>510521197004150470</v>
          </cell>
          <cell r="G1466" t="str">
            <v>2021.1-2021.12</v>
          </cell>
          <cell r="H1466" t="str">
            <v>小马滩村</v>
          </cell>
          <cell r="I1466" t="str">
            <v>保洁员</v>
          </cell>
        </row>
        <row r="1467">
          <cell r="F1467" t="str">
            <v>510521198312060025</v>
          </cell>
          <cell r="G1467" t="str">
            <v>2021.1-2021.12</v>
          </cell>
          <cell r="H1467" t="str">
            <v>小马滩村</v>
          </cell>
          <cell r="I1467" t="str">
            <v>保洁员</v>
          </cell>
        </row>
        <row r="1468">
          <cell r="F1468" t="str">
            <v>510521199411070047</v>
          </cell>
          <cell r="G1468" t="str">
            <v>2021.1-2021.12</v>
          </cell>
          <cell r="H1468" t="str">
            <v>小马滩村</v>
          </cell>
          <cell r="I1468" t="str">
            <v>保洁员</v>
          </cell>
        </row>
        <row r="1469">
          <cell r="F1469" t="str">
            <v>510521197008300472</v>
          </cell>
          <cell r="G1469" t="str">
            <v>2021.1-2021.12</v>
          </cell>
          <cell r="H1469" t="str">
            <v xml:space="preserve">玉蟾村 </v>
          </cell>
          <cell r="I1469" t="str">
            <v>保洁员</v>
          </cell>
        </row>
        <row r="1470">
          <cell r="F1470" t="str">
            <v>510521196311150476</v>
          </cell>
          <cell r="G1470" t="str">
            <v>2021.1-2021.12</v>
          </cell>
          <cell r="H1470" t="str">
            <v xml:space="preserve">玉蟾村 </v>
          </cell>
          <cell r="I1470" t="str">
            <v>保洁员</v>
          </cell>
        </row>
        <row r="1471">
          <cell r="F1471" t="str">
            <v>510521196402060484</v>
          </cell>
          <cell r="G1471" t="str">
            <v>2021.1-2021.12</v>
          </cell>
          <cell r="H1471" t="str">
            <v xml:space="preserve">玉蟾村 </v>
          </cell>
          <cell r="I1471" t="str">
            <v>保洁员</v>
          </cell>
        </row>
        <row r="1472">
          <cell r="F1472" t="str">
            <v>51052119710709028X</v>
          </cell>
          <cell r="G1472" t="str">
            <v>2021.1-2021.12</v>
          </cell>
          <cell r="H1472" t="str">
            <v xml:space="preserve">玉蟾村 </v>
          </cell>
          <cell r="I1472" t="str">
            <v>保洁员</v>
          </cell>
        </row>
        <row r="1473">
          <cell r="F1473" t="str">
            <v>510521197909140074</v>
          </cell>
          <cell r="G1473" t="str">
            <v>2021.1-2021.12</v>
          </cell>
          <cell r="H1473" t="str">
            <v xml:space="preserve">玉蟾村 </v>
          </cell>
          <cell r="I1473" t="str">
            <v>保洁员</v>
          </cell>
        </row>
        <row r="1474">
          <cell r="F1474" t="str">
            <v>510521196102090470</v>
          </cell>
          <cell r="G1474" t="str">
            <v>2021.1-2021.12</v>
          </cell>
          <cell r="H1474" t="str">
            <v xml:space="preserve">玉蟾村 </v>
          </cell>
          <cell r="I1474" t="str">
            <v>保洁员</v>
          </cell>
        </row>
        <row r="1475">
          <cell r="F1475" t="str">
            <v>510521196512130471</v>
          </cell>
          <cell r="G1475" t="str">
            <v>2021.1-2021.12</v>
          </cell>
          <cell r="H1475" t="str">
            <v xml:space="preserve">玉蟾村 </v>
          </cell>
          <cell r="I1475" t="str">
            <v>保洁员</v>
          </cell>
        </row>
        <row r="1476">
          <cell r="F1476" t="str">
            <v>510322198410167016</v>
          </cell>
          <cell r="G1476" t="str">
            <v>2021.1-2021.5</v>
          </cell>
          <cell r="H1476" t="str">
            <v>龙桥社区</v>
          </cell>
          <cell r="I1476" t="str">
            <v>保洁员</v>
          </cell>
        </row>
        <row r="1477">
          <cell r="F1477" t="str">
            <v>510521197303271109</v>
          </cell>
          <cell r="G1477" t="str">
            <v>2021.1-2021.12</v>
          </cell>
          <cell r="H1477" t="str">
            <v>龙桥社区</v>
          </cell>
          <cell r="I1477" t="str">
            <v>保洁员</v>
          </cell>
        </row>
        <row r="1478">
          <cell r="F1478" t="str">
            <v>510521199211140039</v>
          </cell>
          <cell r="G1478" t="str">
            <v>2021.1-2021.12</v>
          </cell>
          <cell r="H1478" t="str">
            <v>龙桥社区</v>
          </cell>
          <cell r="I1478" t="str">
            <v>保洁员</v>
          </cell>
        </row>
        <row r="1479">
          <cell r="F1479" t="str">
            <v>510521197707247906</v>
          </cell>
          <cell r="G1479" t="str">
            <v>2021.1-2021.12</v>
          </cell>
          <cell r="H1479" t="str">
            <v>板栗村</v>
          </cell>
          <cell r="I1479" t="str">
            <v>道路维护</v>
          </cell>
        </row>
        <row r="1480">
          <cell r="F1480" t="str">
            <v>510521196201107899</v>
          </cell>
          <cell r="G1480" t="str">
            <v>2021.1-2021.12</v>
          </cell>
          <cell r="H1480" t="str">
            <v>板栗村</v>
          </cell>
          <cell r="I1480" t="str">
            <v>道路维护</v>
          </cell>
        </row>
        <row r="1481">
          <cell r="F1481" t="str">
            <v>51052119741010789X</v>
          </cell>
          <cell r="G1481" t="str">
            <v>2021.1-2021.12</v>
          </cell>
          <cell r="H1481" t="str">
            <v>板栗村</v>
          </cell>
          <cell r="I1481" t="str">
            <v>道路维护</v>
          </cell>
        </row>
        <row r="1482">
          <cell r="F1482" t="str">
            <v>510521198608217909</v>
          </cell>
          <cell r="G1482" t="str">
            <v>2021.1-1</v>
          </cell>
          <cell r="H1482" t="str">
            <v>板栗村</v>
          </cell>
          <cell r="I1482" t="str">
            <v>道路维护</v>
          </cell>
        </row>
        <row r="1483">
          <cell r="F1483" t="str">
            <v>510521196203097890</v>
          </cell>
          <cell r="G1483" t="str">
            <v>2021.1-2021.1</v>
          </cell>
          <cell r="H1483" t="str">
            <v>板栗村</v>
          </cell>
          <cell r="I1483" t="str">
            <v>道路维护</v>
          </cell>
        </row>
        <row r="1484">
          <cell r="F1484" t="str">
            <v>510521198608057896</v>
          </cell>
          <cell r="G1484" t="str">
            <v>2021.1-2021.12</v>
          </cell>
          <cell r="H1484" t="str">
            <v>板栗村</v>
          </cell>
          <cell r="I1484" t="str">
            <v>道路维护</v>
          </cell>
        </row>
        <row r="1485">
          <cell r="F1485" t="str">
            <v>510521196405117917</v>
          </cell>
          <cell r="G1485" t="str">
            <v>2021.1-2021.12</v>
          </cell>
          <cell r="H1485" t="str">
            <v>板栗村</v>
          </cell>
          <cell r="I1485" t="str">
            <v>道路维护</v>
          </cell>
        </row>
        <row r="1486">
          <cell r="F1486" t="str">
            <v>510521197503158004</v>
          </cell>
          <cell r="G1486" t="str">
            <v>2021.1-2021.12</v>
          </cell>
          <cell r="H1486" t="str">
            <v>板栗村</v>
          </cell>
          <cell r="I1486" t="str">
            <v>道路维护</v>
          </cell>
        </row>
        <row r="1487">
          <cell r="F1487" t="str">
            <v>510521196205237906</v>
          </cell>
          <cell r="G1487" t="str">
            <v>2021.1-2021.12</v>
          </cell>
          <cell r="H1487" t="str">
            <v>板栗村</v>
          </cell>
          <cell r="I1487" t="str">
            <v>道路维护</v>
          </cell>
        </row>
        <row r="1488">
          <cell r="F1488" t="str">
            <v>510521197903267904</v>
          </cell>
          <cell r="G1488" t="str">
            <v>2021.1-2021.12</v>
          </cell>
          <cell r="H1488" t="str">
            <v>场口村</v>
          </cell>
          <cell r="I1488" t="str">
            <v>保洁员</v>
          </cell>
        </row>
        <row r="1489">
          <cell r="F1489" t="str">
            <v>510521197603187902</v>
          </cell>
          <cell r="G1489" t="str">
            <v>2021.1-2021.12</v>
          </cell>
          <cell r="H1489" t="str">
            <v>场口村</v>
          </cell>
          <cell r="I1489" t="str">
            <v>保洁员</v>
          </cell>
        </row>
        <row r="1490">
          <cell r="F1490" t="str">
            <v>510521197508137894</v>
          </cell>
          <cell r="G1490" t="str">
            <v>2021.1-2021.12</v>
          </cell>
          <cell r="H1490" t="str">
            <v>场口村</v>
          </cell>
          <cell r="I1490" t="str">
            <v>保洁员</v>
          </cell>
        </row>
        <row r="1491">
          <cell r="F1491" t="str">
            <v>510521196803167987</v>
          </cell>
          <cell r="G1491" t="str">
            <v>2021.1-2021.12</v>
          </cell>
          <cell r="H1491" t="str">
            <v>场口村</v>
          </cell>
          <cell r="I1491" t="str">
            <v>保洁员</v>
          </cell>
        </row>
        <row r="1492">
          <cell r="F1492" t="str">
            <v>510521196511147730</v>
          </cell>
          <cell r="G1492" t="str">
            <v>2021.1-2021.12</v>
          </cell>
          <cell r="H1492" t="str">
            <v>曹湾村</v>
          </cell>
          <cell r="I1492" t="str">
            <v>保洁员</v>
          </cell>
        </row>
        <row r="1493">
          <cell r="F1493" t="str">
            <v>510521197006087743</v>
          </cell>
          <cell r="G1493" t="str">
            <v>2021.1-2021.12</v>
          </cell>
          <cell r="H1493" t="str">
            <v>曹湾村</v>
          </cell>
          <cell r="I1493" t="str">
            <v>保洁员</v>
          </cell>
        </row>
        <row r="1494">
          <cell r="F1494" t="str">
            <v>510521196410217736</v>
          </cell>
          <cell r="G1494" t="str">
            <v>2021.1-2021.12</v>
          </cell>
          <cell r="H1494" t="str">
            <v>曹湾村</v>
          </cell>
          <cell r="I1494" t="str">
            <v>保洁员</v>
          </cell>
        </row>
        <row r="1495">
          <cell r="F1495" t="str">
            <v>510525198006302685</v>
          </cell>
          <cell r="G1495" t="str">
            <v>2021.1-2021.12</v>
          </cell>
          <cell r="H1495" t="str">
            <v>曹湾村</v>
          </cell>
          <cell r="I1495" t="str">
            <v>保洁员</v>
          </cell>
        </row>
        <row r="1496">
          <cell r="F1496" t="str">
            <v>532125196809150923</v>
          </cell>
          <cell r="G1496" t="str">
            <v>2021.1-2021.12</v>
          </cell>
          <cell r="H1496" t="str">
            <v>曹湾村</v>
          </cell>
          <cell r="I1496" t="str">
            <v>保洁员</v>
          </cell>
        </row>
        <row r="1497">
          <cell r="F1497" t="str">
            <v>510521196805067736</v>
          </cell>
          <cell r="G1497" t="str">
            <v>2021.1-2021.12</v>
          </cell>
          <cell r="H1497" t="str">
            <v>曹湾村</v>
          </cell>
          <cell r="I1497" t="str">
            <v>保洁员</v>
          </cell>
        </row>
        <row r="1498">
          <cell r="F1498" t="str">
            <v>510521196108037734</v>
          </cell>
          <cell r="G1498" t="str">
            <v>2021.1-2021.12</v>
          </cell>
          <cell r="H1498" t="str">
            <v>曹湾村</v>
          </cell>
          <cell r="I1498" t="str">
            <v>保洁员</v>
          </cell>
        </row>
        <row r="1499">
          <cell r="F1499" t="str">
            <v>510521196808197907</v>
          </cell>
          <cell r="G1499" t="str">
            <v>2021.1-2021.12</v>
          </cell>
          <cell r="H1499" t="str">
            <v>曹湾村</v>
          </cell>
          <cell r="I1499" t="str">
            <v>保洁员</v>
          </cell>
        </row>
        <row r="1500">
          <cell r="F1500" t="str">
            <v>510521197101097747</v>
          </cell>
          <cell r="G1500" t="str">
            <v>2021.1-2021.12</v>
          </cell>
          <cell r="H1500" t="str">
            <v>垣山村</v>
          </cell>
          <cell r="I1500" t="str">
            <v>保洁员</v>
          </cell>
        </row>
        <row r="1501">
          <cell r="F1501" t="str">
            <v>510521196307187903</v>
          </cell>
          <cell r="G1501" t="str">
            <v>2021.1-2021.12</v>
          </cell>
          <cell r="H1501" t="str">
            <v>垣山村</v>
          </cell>
          <cell r="I1501" t="str">
            <v>保洁员</v>
          </cell>
        </row>
        <row r="1502">
          <cell r="F1502" t="str">
            <v>510521196603287909</v>
          </cell>
          <cell r="G1502" t="str">
            <v>2021.1-2021.12</v>
          </cell>
          <cell r="H1502" t="str">
            <v>垣山村</v>
          </cell>
          <cell r="I1502" t="str">
            <v>保洁员</v>
          </cell>
        </row>
        <row r="1503">
          <cell r="F1503" t="str">
            <v>510521197402257764</v>
          </cell>
          <cell r="G1503" t="str">
            <v>2021.1-2021.12</v>
          </cell>
          <cell r="H1503" t="str">
            <v>垣山村</v>
          </cell>
          <cell r="I1503" t="str">
            <v>保洁员</v>
          </cell>
        </row>
        <row r="1504">
          <cell r="F1504" t="str">
            <v>510521197101130068</v>
          </cell>
          <cell r="G1504" t="str">
            <v>2021.1-2021.12</v>
          </cell>
          <cell r="H1504" t="str">
            <v>垣山村</v>
          </cell>
          <cell r="I1504" t="str">
            <v>保洁员</v>
          </cell>
        </row>
        <row r="1505">
          <cell r="F1505" t="str">
            <v>510521196602167892</v>
          </cell>
          <cell r="G1505" t="str">
            <v>2021.1-2021.12</v>
          </cell>
          <cell r="H1505" t="str">
            <v>垣山村</v>
          </cell>
          <cell r="I1505" t="str">
            <v>保洁员</v>
          </cell>
        </row>
        <row r="1506">
          <cell r="F1506" t="str">
            <v>510521197104177910</v>
          </cell>
          <cell r="G1506" t="str">
            <v>2021.1-2021.12</v>
          </cell>
          <cell r="H1506" t="str">
            <v>垣山村</v>
          </cell>
          <cell r="I1506" t="str">
            <v>保洁员</v>
          </cell>
        </row>
        <row r="1507">
          <cell r="F1507" t="str">
            <v>510521196905067581</v>
          </cell>
          <cell r="G1507" t="str">
            <v>2021.1-2021.12</v>
          </cell>
          <cell r="H1507" t="str">
            <v>田坝村</v>
          </cell>
          <cell r="I1507" t="str">
            <v>保洁员</v>
          </cell>
        </row>
        <row r="1508">
          <cell r="F1508" t="str">
            <v>510521197307147893</v>
          </cell>
          <cell r="G1508" t="str">
            <v>2021.1-2021.12</v>
          </cell>
          <cell r="H1508" t="str">
            <v>田坝村</v>
          </cell>
          <cell r="I1508" t="str">
            <v>保洁员</v>
          </cell>
        </row>
        <row r="1509">
          <cell r="F1509" t="str">
            <v>510521197507057892</v>
          </cell>
          <cell r="G1509" t="str">
            <v>2021.1-2021.12</v>
          </cell>
          <cell r="H1509" t="str">
            <v>田坝村</v>
          </cell>
          <cell r="I1509" t="str">
            <v>保洁员</v>
          </cell>
        </row>
        <row r="1510">
          <cell r="F1510" t="str">
            <v>510521196807267926</v>
          </cell>
          <cell r="G1510" t="str">
            <v>2021.1-2021.12</v>
          </cell>
          <cell r="H1510" t="str">
            <v>田坝村</v>
          </cell>
          <cell r="I1510" t="str">
            <v>保洁员</v>
          </cell>
        </row>
        <row r="1511">
          <cell r="F1511" t="str">
            <v>510521196307217914</v>
          </cell>
          <cell r="G1511" t="str">
            <v>2021.1-2021.12</v>
          </cell>
          <cell r="H1511" t="str">
            <v>志城村</v>
          </cell>
          <cell r="I1511" t="str">
            <v>保洁保绿</v>
          </cell>
        </row>
        <row r="1512">
          <cell r="F1512" t="str">
            <v>532729198304092462</v>
          </cell>
          <cell r="G1512" t="str">
            <v>2021.1-2021.12</v>
          </cell>
          <cell r="H1512" t="str">
            <v>志城村</v>
          </cell>
          <cell r="I1512" t="str">
            <v>保洁保绿</v>
          </cell>
        </row>
        <row r="1513">
          <cell r="F1513" t="str">
            <v>510521196309067737</v>
          </cell>
          <cell r="G1513" t="str">
            <v>2021.1-2021.12</v>
          </cell>
          <cell r="H1513" t="str">
            <v>志城村</v>
          </cell>
          <cell r="I1513" t="str">
            <v>保洁保绿</v>
          </cell>
        </row>
        <row r="1514">
          <cell r="F1514" t="str">
            <v>510521197108247752</v>
          </cell>
          <cell r="G1514" t="str">
            <v>2021.1-2021.12</v>
          </cell>
          <cell r="H1514" t="str">
            <v>志城村</v>
          </cell>
          <cell r="I1514" t="str">
            <v>保洁保绿</v>
          </cell>
        </row>
        <row r="1515">
          <cell r="F1515" t="str">
            <v>510521197209287905</v>
          </cell>
          <cell r="G1515" t="str">
            <v>2021.1-2021.12</v>
          </cell>
          <cell r="H1515" t="str">
            <v>志城村</v>
          </cell>
          <cell r="I1515" t="str">
            <v>保洁保绿</v>
          </cell>
        </row>
        <row r="1516">
          <cell r="F1516" t="str">
            <v>510521197411037897</v>
          </cell>
          <cell r="G1516" t="str">
            <v>2021.1-2021.12</v>
          </cell>
          <cell r="H1516" t="str">
            <v>志城村</v>
          </cell>
          <cell r="I1516" t="str">
            <v>保洁保绿</v>
          </cell>
        </row>
        <row r="1517">
          <cell r="F1517" t="str">
            <v>510521198602157925</v>
          </cell>
          <cell r="G1517" t="str">
            <v>2021.1-2021.12</v>
          </cell>
          <cell r="H1517" t="str">
            <v>志城村</v>
          </cell>
          <cell r="I1517" t="str">
            <v>保洁保绿</v>
          </cell>
        </row>
        <row r="1518">
          <cell r="F1518" t="str">
            <v>510521196403177916</v>
          </cell>
          <cell r="G1518" t="str">
            <v>2021.1-2021.12</v>
          </cell>
          <cell r="H1518" t="str">
            <v>志城村</v>
          </cell>
          <cell r="I1518" t="str">
            <v>保洁保绿</v>
          </cell>
        </row>
        <row r="1519">
          <cell r="F1519" t="str">
            <v>510521196401077743</v>
          </cell>
          <cell r="G1519" t="str">
            <v>2021.5-12</v>
          </cell>
          <cell r="H1519" t="str">
            <v>志城村</v>
          </cell>
          <cell r="I1519" t="str">
            <v>保洁保绿</v>
          </cell>
        </row>
        <row r="1520">
          <cell r="F1520" t="str">
            <v>51052119710812789Ｘ</v>
          </cell>
          <cell r="G1520" t="str">
            <v>2021.5-12</v>
          </cell>
          <cell r="H1520" t="str">
            <v>志城村</v>
          </cell>
          <cell r="I1520" t="str">
            <v>保洁保绿</v>
          </cell>
        </row>
        <row r="1521">
          <cell r="F1521" t="str">
            <v>510521196811037891</v>
          </cell>
          <cell r="G1521" t="str">
            <v>2021.1-2021.12</v>
          </cell>
          <cell r="H1521" t="str">
            <v>志城村</v>
          </cell>
          <cell r="I1521" t="str">
            <v>保洁保绿</v>
          </cell>
        </row>
        <row r="1522">
          <cell r="F1522" t="str">
            <v>510521198512253462</v>
          </cell>
          <cell r="G1522" t="str">
            <v>2021.1-2021.12</v>
          </cell>
          <cell r="H1522" t="str">
            <v>志城村</v>
          </cell>
          <cell r="I1522" t="str">
            <v>保洁保绿</v>
          </cell>
        </row>
        <row r="1523">
          <cell r="F1523" t="str">
            <v>510521197101017751</v>
          </cell>
          <cell r="G1523" t="str">
            <v>2021.1-2021.12</v>
          </cell>
          <cell r="H1523" t="str">
            <v>志城村</v>
          </cell>
          <cell r="I1523" t="str">
            <v>保洁保绿</v>
          </cell>
        </row>
        <row r="1524">
          <cell r="F1524" t="str">
            <v>522428196710132024</v>
          </cell>
          <cell r="G1524" t="str">
            <v>2021.1-2021.1</v>
          </cell>
          <cell r="H1524" t="str">
            <v>一心村</v>
          </cell>
          <cell r="I1524" t="str">
            <v>保洁员</v>
          </cell>
        </row>
        <row r="1525">
          <cell r="F1525" t="str">
            <v>510521196410187733</v>
          </cell>
          <cell r="G1525" t="str">
            <v>2021.1-2021.12</v>
          </cell>
          <cell r="H1525" t="str">
            <v>一心村</v>
          </cell>
          <cell r="I1525" t="str">
            <v>保洁员</v>
          </cell>
        </row>
        <row r="1526">
          <cell r="F1526" t="str">
            <v>510521197311027667</v>
          </cell>
          <cell r="G1526" t="str">
            <v>2021.1-2021.12</v>
          </cell>
          <cell r="H1526" t="str">
            <v>一心村</v>
          </cell>
          <cell r="I1526" t="str">
            <v>保洁员</v>
          </cell>
        </row>
        <row r="1527">
          <cell r="F1527" t="str">
            <v>510521197512217897</v>
          </cell>
          <cell r="G1527" t="str">
            <v>2021.1-2021.12</v>
          </cell>
          <cell r="H1527" t="str">
            <v>一心村</v>
          </cell>
          <cell r="I1527" t="str">
            <v>保洁员</v>
          </cell>
        </row>
        <row r="1528">
          <cell r="F1528" t="str">
            <v>510525198108101147</v>
          </cell>
          <cell r="G1528" t="str">
            <v>2021.1-2021.12</v>
          </cell>
          <cell r="H1528" t="str">
            <v>一心村</v>
          </cell>
          <cell r="I1528" t="str">
            <v>保洁员</v>
          </cell>
        </row>
        <row r="1529">
          <cell r="F1529" t="str">
            <v>510521197011137901</v>
          </cell>
          <cell r="G1529" t="str">
            <v>2021.1-2021.12</v>
          </cell>
          <cell r="H1529" t="str">
            <v>一心村</v>
          </cell>
          <cell r="I1529" t="str">
            <v>保洁员</v>
          </cell>
        </row>
        <row r="1530">
          <cell r="F1530" t="str">
            <v>510521197303127748</v>
          </cell>
          <cell r="G1530" t="str">
            <v>2021.1-2021.12</v>
          </cell>
          <cell r="H1530" t="str">
            <v>一心村</v>
          </cell>
          <cell r="I1530" t="str">
            <v>保洁员</v>
          </cell>
        </row>
        <row r="1531">
          <cell r="F1531" t="str">
            <v>51052119650818790X</v>
          </cell>
          <cell r="G1531" t="str">
            <v>2021.1-2021.12</v>
          </cell>
          <cell r="H1531" t="str">
            <v>一心村</v>
          </cell>
          <cell r="I1531" t="str">
            <v>保洁员</v>
          </cell>
        </row>
        <row r="1532">
          <cell r="F1532" t="str">
            <v>510521198907207938</v>
          </cell>
          <cell r="G1532" t="str">
            <v>2021.1-2021.12</v>
          </cell>
          <cell r="H1532" t="str">
            <v>龙凤村</v>
          </cell>
          <cell r="I1532" t="str">
            <v>保洁员</v>
          </cell>
        </row>
        <row r="1533">
          <cell r="F1533" t="str">
            <v>510521198109097914</v>
          </cell>
          <cell r="G1533" t="str">
            <v>2021.1-2021.12</v>
          </cell>
          <cell r="H1533" t="str">
            <v>龙凤村</v>
          </cell>
          <cell r="I1533" t="str">
            <v>保洁员</v>
          </cell>
        </row>
        <row r="1534">
          <cell r="F1534" t="str">
            <v>510521196901037895</v>
          </cell>
          <cell r="G1534" t="str">
            <v>2021.1-2021.12</v>
          </cell>
          <cell r="H1534" t="str">
            <v>龙凤村</v>
          </cell>
          <cell r="I1534" t="str">
            <v>保洁员</v>
          </cell>
        </row>
        <row r="1535">
          <cell r="F1535" t="str">
            <v>510521196910278105</v>
          </cell>
          <cell r="G1535" t="str">
            <v>2021.1-2021.12</v>
          </cell>
          <cell r="H1535" t="str">
            <v>龙凤村</v>
          </cell>
          <cell r="I1535" t="str">
            <v>保洁员</v>
          </cell>
        </row>
        <row r="1536">
          <cell r="F1536" t="str">
            <v>520221199009061420</v>
          </cell>
          <cell r="G1536" t="str">
            <v>2021.1-2021.2</v>
          </cell>
          <cell r="H1536" t="str">
            <v>龙凤村</v>
          </cell>
          <cell r="I1536" t="str">
            <v>保洁员</v>
          </cell>
        </row>
        <row r="1537">
          <cell r="F1537" t="str">
            <v>510521196603053555</v>
          </cell>
          <cell r="G1537" t="str">
            <v>2021.1-2021.12</v>
          </cell>
          <cell r="H1537" t="str">
            <v>坳丘村</v>
          </cell>
          <cell r="I1537" t="str">
            <v>社会治安协管</v>
          </cell>
        </row>
        <row r="1538">
          <cell r="F1538" t="str">
            <v>510521196404173554</v>
          </cell>
          <cell r="G1538" t="str">
            <v>2021.1-2021.12</v>
          </cell>
          <cell r="H1538" t="str">
            <v>坳丘村</v>
          </cell>
          <cell r="I1538" t="str">
            <v>社会治安协管</v>
          </cell>
        </row>
        <row r="1539">
          <cell r="F1539" t="str">
            <v>510521196411273561</v>
          </cell>
          <cell r="G1539" t="str">
            <v>2021.1-2021.12</v>
          </cell>
          <cell r="H1539" t="str">
            <v>坳丘村</v>
          </cell>
          <cell r="I1539" t="str">
            <v>保洁员</v>
          </cell>
        </row>
        <row r="1540">
          <cell r="F1540" t="str">
            <v>510521196402083555</v>
          </cell>
          <cell r="G1540" t="str">
            <v>2021.1-2021.12</v>
          </cell>
          <cell r="H1540" t="str">
            <v>坳丘村</v>
          </cell>
          <cell r="I1540" t="str">
            <v>社会治安协管</v>
          </cell>
        </row>
        <row r="1541">
          <cell r="F1541" t="str">
            <v>510521195407243576</v>
          </cell>
          <cell r="G1541" t="str">
            <v>2021.1-2021.12</v>
          </cell>
          <cell r="H1541" t="str">
            <v>坳丘村</v>
          </cell>
          <cell r="I1541" t="str">
            <v>保洁员</v>
          </cell>
        </row>
        <row r="1542">
          <cell r="F1542" t="str">
            <v>510521196602193580</v>
          </cell>
          <cell r="G1542" t="str">
            <v>2021.1-2021.12</v>
          </cell>
          <cell r="H1542" t="str">
            <v>坳丘村</v>
          </cell>
          <cell r="I1542" t="str">
            <v>保洁员</v>
          </cell>
        </row>
        <row r="1543">
          <cell r="F1543" t="str">
            <v>510521198109063431</v>
          </cell>
          <cell r="G1543" t="str">
            <v>2021.1-2021.12</v>
          </cell>
          <cell r="H1543" t="str">
            <v>坳丘村</v>
          </cell>
          <cell r="I1543" t="str">
            <v>保洁员</v>
          </cell>
        </row>
        <row r="1544">
          <cell r="F1544" t="str">
            <v>510521196802203579</v>
          </cell>
          <cell r="G1544" t="str">
            <v>2021.1-2021.12</v>
          </cell>
          <cell r="H1544" t="str">
            <v>坳丘村</v>
          </cell>
          <cell r="I1544" t="str">
            <v>保洁员</v>
          </cell>
        </row>
        <row r="1545">
          <cell r="F1545" t="str">
            <v>510521197406123555</v>
          </cell>
          <cell r="G1545" t="str">
            <v>2021.1-2021.12</v>
          </cell>
          <cell r="H1545" t="str">
            <v>坳丘村</v>
          </cell>
          <cell r="I1545" t="str">
            <v>保洁员</v>
          </cell>
        </row>
        <row r="1546">
          <cell r="F1546" t="str">
            <v>510521196304103639</v>
          </cell>
          <cell r="G1546" t="str">
            <v>2021.1-2021.12</v>
          </cell>
          <cell r="H1546" t="str">
            <v>雄峰村</v>
          </cell>
          <cell r="I1546" t="str">
            <v>保洁员</v>
          </cell>
        </row>
        <row r="1547">
          <cell r="F1547" t="str">
            <v>510521196406153637</v>
          </cell>
          <cell r="G1547" t="str">
            <v>2021.1-2021.12</v>
          </cell>
          <cell r="H1547" t="str">
            <v>雄峰村</v>
          </cell>
          <cell r="I1547" t="str">
            <v>保洁员</v>
          </cell>
        </row>
        <row r="1548">
          <cell r="F1548" t="str">
            <v>510521196401093639</v>
          </cell>
          <cell r="G1548" t="str">
            <v>2021.1-2021.12</v>
          </cell>
          <cell r="H1548" t="str">
            <v>雄峰村</v>
          </cell>
          <cell r="I1548" t="str">
            <v>保洁员</v>
          </cell>
        </row>
        <row r="1549">
          <cell r="F1549" t="str">
            <v>510521197404258026</v>
          </cell>
          <cell r="G1549" t="str">
            <v>2021.1-2021.12</v>
          </cell>
          <cell r="H1549" t="str">
            <v>雄峰村</v>
          </cell>
          <cell r="I1549" t="str">
            <v>保洁员</v>
          </cell>
        </row>
        <row r="1550">
          <cell r="F1550" t="str">
            <v>510521197006043265</v>
          </cell>
          <cell r="G1550" t="str">
            <v>2021.1-2021.12</v>
          </cell>
          <cell r="H1550" t="str">
            <v>雄峰村</v>
          </cell>
          <cell r="I1550" t="str">
            <v>保洁员</v>
          </cell>
        </row>
        <row r="1551">
          <cell r="F1551" t="str">
            <v>510521197105133637</v>
          </cell>
          <cell r="G1551" t="str">
            <v>2021.1-2021.12</v>
          </cell>
          <cell r="H1551" t="str">
            <v>雄峰村</v>
          </cell>
          <cell r="I1551" t="str">
            <v>保洁员</v>
          </cell>
        </row>
        <row r="1552">
          <cell r="F1552" t="str">
            <v>510521197311262907</v>
          </cell>
          <cell r="G1552" t="str">
            <v>2021.1-2021.12</v>
          </cell>
          <cell r="H1552" t="str">
            <v>雄峰村</v>
          </cell>
          <cell r="I1552" t="str">
            <v>保洁员</v>
          </cell>
        </row>
        <row r="1553">
          <cell r="F1553" t="str">
            <v>510521196505103635</v>
          </cell>
          <cell r="G1553" t="str">
            <v>2021.1-2021.12</v>
          </cell>
          <cell r="H1553" t="str">
            <v>雄峰村</v>
          </cell>
          <cell r="I1553" t="str">
            <v>保洁员</v>
          </cell>
        </row>
        <row r="1554">
          <cell r="F1554" t="str">
            <v>510521195507173560</v>
          </cell>
          <cell r="G1554" t="str">
            <v>2021.1-2021.12</v>
          </cell>
          <cell r="H1554" t="str">
            <v>中峰村</v>
          </cell>
          <cell r="I1554" t="str">
            <v>道路维护</v>
          </cell>
        </row>
        <row r="1555">
          <cell r="F1555" t="str">
            <v>510521197201303464</v>
          </cell>
          <cell r="G1555" t="str">
            <v>2021.1-2021.12</v>
          </cell>
          <cell r="H1555" t="str">
            <v>中峰村</v>
          </cell>
          <cell r="I1555" t="str">
            <v>保洁员</v>
          </cell>
        </row>
        <row r="1556">
          <cell r="F1556" t="str">
            <v>510521197108083460</v>
          </cell>
          <cell r="G1556" t="str">
            <v>2021.1-2021.12</v>
          </cell>
          <cell r="H1556" t="str">
            <v>中峰村</v>
          </cell>
          <cell r="I1556" t="str">
            <v>保洁员</v>
          </cell>
        </row>
        <row r="1557">
          <cell r="F1557" t="str">
            <v>51052119650923355X</v>
          </cell>
          <cell r="G1557" t="str">
            <v>2021.1-2021.12</v>
          </cell>
          <cell r="H1557" t="str">
            <v>毛楼村</v>
          </cell>
          <cell r="I1557" t="str">
            <v>保洁员</v>
          </cell>
        </row>
        <row r="1558">
          <cell r="F1558" t="str">
            <v>510521196812073552</v>
          </cell>
          <cell r="G1558" t="str">
            <v>2021.1-2021.12</v>
          </cell>
          <cell r="H1558" t="str">
            <v>中峰村</v>
          </cell>
          <cell r="I1558" t="str">
            <v>保洁员</v>
          </cell>
        </row>
        <row r="1559">
          <cell r="F1559" t="str">
            <v>510521196411163557</v>
          </cell>
          <cell r="G1559" t="str">
            <v>2021.1-2021.12</v>
          </cell>
          <cell r="H1559" t="str">
            <v>中峰村</v>
          </cell>
          <cell r="I1559" t="str">
            <v>保洁员</v>
          </cell>
        </row>
        <row r="1560">
          <cell r="F1560" t="str">
            <v>510521197212243663</v>
          </cell>
          <cell r="G1560" t="str">
            <v>2021.1-2021.12</v>
          </cell>
          <cell r="H1560" t="str">
            <v>中峰村</v>
          </cell>
          <cell r="I1560" t="str">
            <v>保洁员</v>
          </cell>
        </row>
        <row r="1561">
          <cell r="F1561" t="str">
            <v>510521197405153453</v>
          </cell>
          <cell r="G1561" t="str">
            <v>2021.1-2021.12</v>
          </cell>
          <cell r="H1561" t="str">
            <v>罗汉坝村</v>
          </cell>
          <cell r="I1561" t="str">
            <v>保洁员</v>
          </cell>
        </row>
        <row r="1562">
          <cell r="F1562" t="str">
            <v>510521196001063430</v>
          </cell>
          <cell r="G1562" t="str">
            <v>2021.1-2021.12</v>
          </cell>
          <cell r="H1562" t="str">
            <v>罗汉坝村</v>
          </cell>
          <cell r="I1562" t="str">
            <v>保洁员</v>
          </cell>
        </row>
        <row r="1563">
          <cell r="F1563" t="str">
            <v>510521196303153431</v>
          </cell>
          <cell r="G1563" t="str">
            <v>2021.1-2021.12</v>
          </cell>
          <cell r="H1563" t="str">
            <v>罗汉坝村</v>
          </cell>
          <cell r="I1563" t="str">
            <v>保洁员</v>
          </cell>
        </row>
        <row r="1564">
          <cell r="F1564" t="str">
            <v>510521196403293458</v>
          </cell>
          <cell r="G1564" t="str">
            <v>2021.1-2021.12</v>
          </cell>
          <cell r="H1564" t="str">
            <v>罗汉坝村</v>
          </cell>
          <cell r="I1564" t="str">
            <v>保洁员</v>
          </cell>
        </row>
        <row r="1565">
          <cell r="F1565" t="str">
            <v>510521196909103439</v>
          </cell>
          <cell r="G1565" t="str">
            <v>2021.1-2021.12</v>
          </cell>
          <cell r="H1565" t="str">
            <v>罗汉坝村</v>
          </cell>
          <cell r="I1565" t="str">
            <v>保洁员</v>
          </cell>
        </row>
        <row r="1566">
          <cell r="F1566" t="str">
            <v>510521196801123569</v>
          </cell>
          <cell r="G1566" t="str">
            <v>2021.1-2021.12</v>
          </cell>
          <cell r="H1566" t="str">
            <v>罗汉坝村</v>
          </cell>
          <cell r="I1566" t="str">
            <v>保洁员</v>
          </cell>
        </row>
        <row r="1567">
          <cell r="F1567" t="str">
            <v>510521195603043432</v>
          </cell>
          <cell r="G1567" t="str">
            <v>2021.1-2021.12</v>
          </cell>
          <cell r="H1567" t="str">
            <v>罗汉坝村</v>
          </cell>
          <cell r="I1567" t="str">
            <v>道路维护</v>
          </cell>
        </row>
        <row r="1568">
          <cell r="F1568" t="str">
            <v>510521198111124360</v>
          </cell>
          <cell r="G1568" t="str">
            <v>2021.1-2021.12</v>
          </cell>
          <cell r="H1568" t="str">
            <v>荞子坡村</v>
          </cell>
          <cell r="I1568" t="str">
            <v>道路维护</v>
          </cell>
        </row>
        <row r="1569">
          <cell r="F1569" t="str">
            <v>420621198612046886</v>
          </cell>
          <cell r="G1569" t="str">
            <v>2021.1-2021.12</v>
          </cell>
          <cell r="H1569" t="str">
            <v>荞子坡村</v>
          </cell>
          <cell r="I1569" t="str">
            <v>保洁员</v>
          </cell>
        </row>
        <row r="1570">
          <cell r="F1570" t="str">
            <v>510521197012163634</v>
          </cell>
          <cell r="G1570" t="str">
            <v>2021.01-2021.02</v>
          </cell>
          <cell r="H1570" t="str">
            <v>荞子坡村</v>
          </cell>
          <cell r="I1570" t="str">
            <v>道路维护</v>
          </cell>
        </row>
        <row r="1571">
          <cell r="F1571" t="str">
            <v>510521196611053635</v>
          </cell>
          <cell r="G1571" t="str">
            <v>2021.1-2021.12</v>
          </cell>
          <cell r="H1571" t="str">
            <v>荞子坡村</v>
          </cell>
          <cell r="I1571" t="str">
            <v>保洁员</v>
          </cell>
        </row>
        <row r="1572">
          <cell r="F1572" t="str">
            <v>512529197401276985</v>
          </cell>
          <cell r="G1572" t="str">
            <v>2021.1-2021.12</v>
          </cell>
          <cell r="H1572" t="str">
            <v>荞子坡村</v>
          </cell>
          <cell r="I1572" t="str">
            <v>保洁员</v>
          </cell>
        </row>
        <row r="1573">
          <cell r="F1573" t="str">
            <v>510521196303023637</v>
          </cell>
          <cell r="G1573" t="str">
            <v>2021.1-2021.12</v>
          </cell>
          <cell r="H1573" t="str">
            <v>荞子坡村</v>
          </cell>
          <cell r="I1573" t="str">
            <v>保洁员</v>
          </cell>
        </row>
        <row r="1574">
          <cell r="F1574" t="str">
            <v>510521196501103670</v>
          </cell>
          <cell r="G1574" t="str">
            <v>2021.1-2021.12</v>
          </cell>
          <cell r="H1574" t="str">
            <v>荞子坡村</v>
          </cell>
          <cell r="I1574" t="str">
            <v>保洁员</v>
          </cell>
        </row>
        <row r="1575">
          <cell r="F1575" t="str">
            <v>510521196312293655</v>
          </cell>
          <cell r="G1575" t="str">
            <v>2021.1-2021.12</v>
          </cell>
          <cell r="H1575" t="str">
            <v>荞子坡村</v>
          </cell>
          <cell r="I1575" t="str">
            <v>保洁员</v>
          </cell>
        </row>
        <row r="1576">
          <cell r="F1576" t="str">
            <v>510521196507053635</v>
          </cell>
          <cell r="G1576" t="str">
            <v>2021.1-2021.12</v>
          </cell>
          <cell r="H1576" t="str">
            <v>荞子坡村</v>
          </cell>
          <cell r="I1576" t="str">
            <v>保洁员</v>
          </cell>
        </row>
        <row r="1577">
          <cell r="F1577" t="str">
            <v>510521196608243657</v>
          </cell>
          <cell r="G1577" t="str">
            <v>2021.1-2021.12</v>
          </cell>
          <cell r="H1577" t="str">
            <v>荞子坡村</v>
          </cell>
          <cell r="I1577" t="str">
            <v>保洁员</v>
          </cell>
        </row>
        <row r="1578">
          <cell r="F1578" t="str">
            <v>51052119560514363X</v>
          </cell>
          <cell r="G1578" t="str">
            <v>2021.01-2021.02</v>
          </cell>
          <cell r="H1578" t="str">
            <v>荞子坡村</v>
          </cell>
          <cell r="I1578" t="str">
            <v>道路维护</v>
          </cell>
        </row>
        <row r="1579">
          <cell r="F1579" t="str">
            <v>510521196704083446</v>
          </cell>
          <cell r="G1579" t="str">
            <v>2021.1-2021.12</v>
          </cell>
          <cell r="H1579" t="str">
            <v>陈家河村</v>
          </cell>
          <cell r="I1579" t="str">
            <v>保洁员</v>
          </cell>
        </row>
        <row r="1580">
          <cell r="F1580" t="str">
            <v>510521196305153435</v>
          </cell>
          <cell r="G1580" t="str">
            <v>2021.1-2021.12</v>
          </cell>
          <cell r="H1580" t="str">
            <v>陈家河村</v>
          </cell>
          <cell r="I1580" t="str">
            <v>道路维护</v>
          </cell>
        </row>
        <row r="1581">
          <cell r="F1581" t="str">
            <v>510521196808243432</v>
          </cell>
          <cell r="G1581" t="str">
            <v>2021.1-2021.12</v>
          </cell>
          <cell r="H1581" t="str">
            <v>陈家河村</v>
          </cell>
          <cell r="I1581" t="str">
            <v>道路维护</v>
          </cell>
        </row>
        <row r="1582">
          <cell r="F1582" t="str">
            <v>510521196406143447</v>
          </cell>
          <cell r="G1582" t="str">
            <v>2021.3--12</v>
          </cell>
          <cell r="H1582" t="str">
            <v>荞子坡村</v>
          </cell>
          <cell r="I1582" t="str">
            <v>保洁员</v>
          </cell>
        </row>
        <row r="1583">
          <cell r="F1583" t="str">
            <v>510521196301163636</v>
          </cell>
          <cell r="G1583" t="str">
            <v>2021.3--12</v>
          </cell>
          <cell r="H1583" t="str">
            <v>荞子坡村</v>
          </cell>
          <cell r="I1583" t="str">
            <v>保洁员</v>
          </cell>
        </row>
        <row r="1584">
          <cell r="F1584" t="str">
            <v>51052119691122343X</v>
          </cell>
          <cell r="G1584" t="str">
            <v>2021.1-2021.12</v>
          </cell>
          <cell r="H1584" t="str">
            <v>陈家河村</v>
          </cell>
          <cell r="I1584" t="str">
            <v>道路维护</v>
          </cell>
        </row>
        <row r="1585">
          <cell r="F1585" t="str">
            <v>510521197908203432</v>
          </cell>
          <cell r="G1585" t="str">
            <v>2021.1-2021.12</v>
          </cell>
          <cell r="H1585" t="str">
            <v>陈家河村</v>
          </cell>
          <cell r="I1585" t="str">
            <v>道路维护</v>
          </cell>
        </row>
        <row r="1586">
          <cell r="F1586" t="str">
            <v>510521196401273437</v>
          </cell>
          <cell r="G1586" t="str">
            <v>2021.1-2021.12</v>
          </cell>
          <cell r="H1586" t="str">
            <v>高楼湾村</v>
          </cell>
          <cell r="I1586" t="str">
            <v>保洁员</v>
          </cell>
        </row>
        <row r="1587">
          <cell r="F1587" t="str">
            <v>510521196605133444</v>
          </cell>
          <cell r="G1587" t="str">
            <v>2021.1-2021.12</v>
          </cell>
          <cell r="H1587" t="str">
            <v>高楼湾村</v>
          </cell>
          <cell r="I1587" t="str">
            <v>保洁员</v>
          </cell>
        </row>
        <row r="1588">
          <cell r="F1588" t="str">
            <v>51052119690426345X</v>
          </cell>
          <cell r="G1588" t="str">
            <v>2021.1-2021.1</v>
          </cell>
          <cell r="H1588" t="str">
            <v>高楼湾村</v>
          </cell>
          <cell r="I1588" t="str">
            <v>保洁员</v>
          </cell>
        </row>
        <row r="1589">
          <cell r="F1589" t="str">
            <v>510521197203253448</v>
          </cell>
          <cell r="G1589" t="str">
            <v>2021.1-2021.12</v>
          </cell>
          <cell r="H1589" t="str">
            <v>高楼湾村</v>
          </cell>
          <cell r="I1589" t="str">
            <v>保洁员</v>
          </cell>
        </row>
        <row r="1590">
          <cell r="F1590" t="str">
            <v>510521197001063435</v>
          </cell>
          <cell r="G1590" t="str">
            <v>2021.1-2021.12</v>
          </cell>
          <cell r="H1590" t="str">
            <v>高楼湾村</v>
          </cell>
          <cell r="I1590" t="str">
            <v>保洁员</v>
          </cell>
        </row>
        <row r="1591">
          <cell r="F1591" t="str">
            <v>510521196105183437</v>
          </cell>
          <cell r="G1591" t="str">
            <v>2021.1-2021.12</v>
          </cell>
          <cell r="H1591" t="str">
            <v>高楼湾村</v>
          </cell>
          <cell r="I1591" t="str">
            <v>保洁员</v>
          </cell>
        </row>
        <row r="1592">
          <cell r="F1592" t="str">
            <v>510524195602024909</v>
          </cell>
          <cell r="G1592" t="str">
            <v>2021.1-2021.12</v>
          </cell>
          <cell r="H1592" t="str">
            <v>高楼湾村</v>
          </cell>
          <cell r="I1592" t="str">
            <v>保洁员</v>
          </cell>
        </row>
        <row r="1593">
          <cell r="F1593" t="str">
            <v>510521195602193439</v>
          </cell>
          <cell r="G1593" t="str">
            <v>2021.1-2021.12</v>
          </cell>
          <cell r="H1593" t="str">
            <v>高楼湾村</v>
          </cell>
          <cell r="I1593" t="str">
            <v>保洁员</v>
          </cell>
        </row>
        <row r="1594">
          <cell r="F1594" t="str">
            <v>510521196304213432</v>
          </cell>
          <cell r="G1594" t="str">
            <v>2021.5-12</v>
          </cell>
          <cell r="H1594" t="str">
            <v>陈家河村</v>
          </cell>
          <cell r="I1594" t="str">
            <v>保洁员</v>
          </cell>
        </row>
        <row r="1595">
          <cell r="F1595" t="str">
            <v>510521196106073440</v>
          </cell>
          <cell r="G1595" t="str">
            <v>2021.5-12</v>
          </cell>
          <cell r="H1595" t="str">
            <v>陈家河村</v>
          </cell>
          <cell r="I1595" t="str">
            <v>保洁员</v>
          </cell>
        </row>
        <row r="1596">
          <cell r="F1596" t="str">
            <v>510521197402273441</v>
          </cell>
          <cell r="G1596" t="str">
            <v>2021.5-12</v>
          </cell>
          <cell r="H1596" t="str">
            <v>陈家河村</v>
          </cell>
          <cell r="I1596" t="str">
            <v>保洁员</v>
          </cell>
        </row>
        <row r="1597">
          <cell r="F1597" t="str">
            <v>510521195901303431</v>
          </cell>
          <cell r="G1597" t="str">
            <v>2021.5-12</v>
          </cell>
          <cell r="H1597" t="str">
            <v>罗汉坝村</v>
          </cell>
          <cell r="I1597" t="str">
            <v>保洁员</v>
          </cell>
        </row>
        <row r="1598">
          <cell r="F1598" t="str">
            <v>510521196612153443</v>
          </cell>
          <cell r="G1598" t="str">
            <v>2021.5-12</v>
          </cell>
          <cell r="H1598" t="str">
            <v>罗汉坝村</v>
          </cell>
          <cell r="I1598" t="str">
            <v>保洁员</v>
          </cell>
        </row>
        <row r="1599">
          <cell r="F1599" t="str">
            <v>510521195604153449</v>
          </cell>
          <cell r="G1599" t="str">
            <v>2021.1-2021.12</v>
          </cell>
          <cell r="H1599" t="str">
            <v>高楼湾村</v>
          </cell>
          <cell r="I1599" t="str">
            <v>保洁员</v>
          </cell>
        </row>
        <row r="1600">
          <cell r="F1600" t="str">
            <v>510521196610123558</v>
          </cell>
          <cell r="G1600" t="str">
            <v>2021.1-2021.12</v>
          </cell>
          <cell r="H1600" t="str">
            <v>毛楼村</v>
          </cell>
          <cell r="I1600" t="str">
            <v>保洁员</v>
          </cell>
        </row>
        <row r="1601">
          <cell r="F1601" t="str">
            <v>510521196409123572</v>
          </cell>
          <cell r="G1601" t="str">
            <v>2021.1-2021.12</v>
          </cell>
          <cell r="H1601" t="str">
            <v>毛楼村</v>
          </cell>
          <cell r="I1601" t="str">
            <v>保洁员</v>
          </cell>
        </row>
        <row r="1602">
          <cell r="F1602" t="str">
            <v>510521198103053451</v>
          </cell>
          <cell r="G1602" t="str">
            <v>2021.1-2021.12</v>
          </cell>
          <cell r="H1602" t="str">
            <v>毛楼村</v>
          </cell>
          <cell r="I1602" t="str">
            <v>保洁员</v>
          </cell>
        </row>
        <row r="1603">
          <cell r="F1603" t="str">
            <v>510521196706113557</v>
          </cell>
          <cell r="G1603" t="str">
            <v>2021.1-2021.12</v>
          </cell>
          <cell r="H1603" t="str">
            <v>毛楼村</v>
          </cell>
          <cell r="I1603" t="str">
            <v>保洁员</v>
          </cell>
        </row>
        <row r="1604">
          <cell r="F1604" t="str">
            <v>510521196409213551</v>
          </cell>
          <cell r="G1604" t="str">
            <v>2021.1-2021.12</v>
          </cell>
          <cell r="H1604" t="str">
            <v>毛楼村</v>
          </cell>
          <cell r="I1604" t="str">
            <v>保洁员</v>
          </cell>
        </row>
        <row r="1605">
          <cell r="F1605" t="str">
            <v>510521196901203574</v>
          </cell>
          <cell r="G1605" t="str">
            <v>2021.1-2021.12</v>
          </cell>
          <cell r="H1605" t="str">
            <v>毛楼村</v>
          </cell>
          <cell r="I1605" t="str">
            <v>保洁员</v>
          </cell>
        </row>
        <row r="1606">
          <cell r="F1606" t="str">
            <v>510521199507103456</v>
          </cell>
          <cell r="G1606" t="str">
            <v>2021.1-2021.12</v>
          </cell>
          <cell r="H1606" t="str">
            <v>毛楼村</v>
          </cell>
          <cell r="I1606" t="str">
            <v>保洁员</v>
          </cell>
        </row>
        <row r="1607">
          <cell r="F1607" t="str">
            <v>510521196604243430</v>
          </cell>
          <cell r="G1607" t="str">
            <v>2021.1-2021.12</v>
          </cell>
          <cell r="H1607" t="str">
            <v>沙子坪村</v>
          </cell>
          <cell r="I1607" t="str">
            <v>保洁员</v>
          </cell>
        </row>
        <row r="1608">
          <cell r="F1608" t="str">
            <v>510521197106133444</v>
          </cell>
          <cell r="G1608" t="str">
            <v>2021.1-2021.12</v>
          </cell>
          <cell r="H1608" t="str">
            <v>沙子坪村</v>
          </cell>
          <cell r="I1608" t="str">
            <v>保洁员</v>
          </cell>
        </row>
        <row r="1609">
          <cell r="F1609" t="str">
            <v>510521196911093436</v>
          </cell>
          <cell r="G1609" t="str">
            <v>2021.1-2021.12</v>
          </cell>
          <cell r="H1609" t="str">
            <v>沙子坪村</v>
          </cell>
          <cell r="I1609" t="str">
            <v>保洁员</v>
          </cell>
        </row>
        <row r="1610">
          <cell r="F1610" t="str">
            <v>51052119591105343X</v>
          </cell>
          <cell r="G1610" t="str">
            <v>2021.1-2021.12</v>
          </cell>
          <cell r="H1610" t="str">
            <v>沙子坪村</v>
          </cell>
          <cell r="I1610" t="str">
            <v>保洁员</v>
          </cell>
        </row>
        <row r="1611">
          <cell r="F1611" t="str">
            <v>510521196911183511</v>
          </cell>
          <cell r="G1611" t="str">
            <v>2021.1-2021.12</v>
          </cell>
          <cell r="H1611" t="str">
            <v>沙子坪村</v>
          </cell>
          <cell r="I1611" t="str">
            <v>保洁员</v>
          </cell>
        </row>
        <row r="1612">
          <cell r="F1612" t="str">
            <v>510521196211183553</v>
          </cell>
          <cell r="G1612" t="str">
            <v>2021.1-2021.12</v>
          </cell>
          <cell r="H1612" t="str">
            <v>下林村</v>
          </cell>
          <cell r="I1612" t="str">
            <v>保洁员</v>
          </cell>
        </row>
        <row r="1613">
          <cell r="F1613" t="str">
            <v>51052119760214357X</v>
          </cell>
          <cell r="G1613" t="str">
            <v>2021.1-2021.12</v>
          </cell>
          <cell r="H1613" t="str">
            <v>下林村</v>
          </cell>
          <cell r="I1613" t="str">
            <v>社会治安协管</v>
          </cell>
        </row>
        <row r="1614">
          <cell r="F1614" t="str">
            <v>510521196805223559</v>
          </cell>
          <cell r="G1614" t="str">
            <v>2021.1-2021.12</v>
          </cell>
          <cell r="H1614" t="str">
            <v>下林村</v>
          </cell>
          <cell r="I1614" t="str">
            <v>保洁员</v>
          </cell>
        </row>
        <row r="1615">
          <cell r="F1615" t="str">
            <v>510521196311013551</v>
          </cell>
          <cell r="G1615" t="str">
            <v>2021.1-2021.12</v>
          </cell>
          <cell r="H1615" t="str">
            <v>下林村</v>
          </cell>
          <cell r="I1615" t="str">
            <v>保洁员</v>
          </cell>
        </row>
        <row r="1616">
          <cell r="F1616" t="str">
            <v>510521197203183558</v>
          </cell>
          <cell r="G1616" t="str">
            <v>2021.1-2021.12</v>
          </cell>
          <cell r="H1616" t="str">
            <v>下林村</v>
          </cell>
          <cell r="I1616" t="str">
            <v>保洁员</v>
          </cell>
        </row>
        <row r="1617">
          <cell r="F1617" t="str">
            <v>510521196402283573</v>
          </cell>
          <cell r="G1617" t="str">
            <v>2021.1-2021.12</v>
          </cell>
          <cell r="H1617" t="str">
            <v>下林村</v>
          </cell>
          <cell r="I1617" t="str">
            <v>保洁员</v>
          </cell>
        </row>
        <row r="1618">
          <cell r="F1618" t="str">
            <v>422825197008121628</v>
          </cell>
          <cell r="G1618" t="str">
            <v>2021.01-2021.2</v>
          </cell>
          <cell r="H1618" t="str">
            <v>下林村</v>
          </cell>
          <cell r="I1618" t="str">
            <v>保洁员</v>
          </cell>
        </row>
        <row r="1619">
          <cell r="F1619" t="str">
            <v>51052119630412355X</v>
          </cell>
          <cell r="G1619" t="str">
            <v>2021.1-2021.12</v>
          </cell>
          <cell r="H1619" t="str">
            <v>下林村</v>
          </cell>
          <cell r="I1619" t="str">
            <v>社会治安协管</v>
          </cell>
        </row>
        <row r="1620">
          <cell r="F1620" t="str">
            <v>510521197312043554</v>
          </cell>
          <cell r="G1620" t="str">
            <v>2021.1-2021.12</v>
          </cell>
          <cell r="H1620" t="str">
            <v>下林村</v>
          </cell>
          <cell r="I1620" t="str">
            <v>保洁员</v>
          </cell>
        </row>
        <row r="1621">
          <cell r="F1621" t="str">
            <v>510521196912053559</v>
          </cell>
          <cell r="G1621" t="str">
            <v>2021.1-2021.12</v>
          </cell>
          <cell r="H1621" t="str">
            <v>下林村</v>
          </cell>
          <cell r="I1621" t="str">
            <v>保洁员</v>
          </cell>
        </row>
        <row r="1622">
          <cell r="F1622" t="str">
            <v>510521197509103557</v>
          </cell>
          <cell r="G1622" t="str">
            <v>2021.1-2021.12</v>
          </cell>
          <cell r="H1622" t="str">
            <v>下林村</v>
          </cell>
          <cell r="I1622" t="str">
            <v>社会治安协管</v>
          </cell>
        </row>
        <row r="1623">
          <cell r="F1623" t="str">
            <v>510521196805263550</v>
          </cell>
          <cell r="G1623" t="str">
            <v>2021.1-2021.12</v>
          </cell>
          <cell r="H1623" t="str">
            <v>下林村</v>
          </cell>
          <cell r="I1623" t="str">
            <v>保洁员</v>
          </cell>
        </row>
        <row r="1624">
          <cell r="F1624" t="str">
            <v>510521196104123563</v>
          </cell>
          <cell r="G1624" t="str">
            <v>2021.1-2021.12</v>
          </cell>
          <cell r="H1624" t="str">
            <v>下林村</v>
          </cell>
          <cell r="I1624" t="str">
            <v>保洁员</v>
          </cell>
        </row>
        <row r="1625">
          <cell r="F1625" t="str">
            <v>510521196701293552</v>
          </cell>
          <cell r="G1625" t="str">
            <v>2021.1-2021.12</v>
          </cell>
          <cell r="H1625" t="str">
            <v>下林村</v>
          </cell>
          <cell r="I1625" t="str">
            <v>保洁员</v>
          </cell>
        </row>
        <row r="1626">
          <cell r="F1626" t="str">
            <v>510521196209213434</v>
          </cell>
          <cell r="G1626" t="str">
            <v>2021.1-2021.12</v>
          </cell>
          <cell r="H1626" t="str">
            <v>白合村</v>
          </cell>
          <cell r="I1626" t="str">
            <v>社会治安协管</v>
          </cell>
        </row>
        <row r="1627">
          <cell r="F1627" t="str">
            <v>510521196603163439</v>
          </cell>
          <cell r="G1627" t="str">
            <v>2021.1-2021.12</v>
          </cell>
          <cell r="H1627" t="str">
            <v>白合村</v>
          </cell>
          <cell r="I1627" t="str">
            <v>保洁员</v>
          </cell>
        </row>
        <row r="1628">
          <cell r="F1628" t="str">
            <v>510521196202283560</v>
          </cell>
          <cell r="G1628" t="str">
            <v>2021.1-2021.12</v>
          </cell>
          <cell r="H1628" t="str">
            <v>白合村</v>
          </cell>
          <cell r="I1628" t="str">
            <v>保洁员</v>
          </cell>
        </row>
        <row r="1629">
          <cell r="F1629" t="str">
            <v>51052519750423801X</v>
          </cell>
          <cell r="G1629" t="str">
            <v>2021.1-2021.12</v>
          </cell>
          <cell r="H1629" t="str">
            <v>白合村</v>
          </cell>
          <cell r="I1629" t="str">
            <v>保洁员</v>
          </cell>
        </row>
        <row r="1630">
          <cell r="F1630" t="str">
            <v>51052119650421355X</v>
          </cell>
          <cell r="G1630" t="str">
            <v>2021.1-2021.3</v>
          </cell>
          <cell r="H1630" t="str">
            <v>白合村</v>
          </cell>
          <cell r="I1630" t="str">
            <v>保洁员</v>
          </cell>
        </row>
        <row r="1631">
          <cell r="F1631" t="str">
            <v>510521196611123437</v>
          </cell>
          <cell r="G1631" t="str">
            <v>2021.1-2021.12</v>
          </cell>
          <cell r="H1631" t="str">
            <v>白合村</v>
          </cell>
          <cell r="I1631" t="str">
            <v>保洁员</v>
          </cell>
        </row>
        <row r="1632">
          <cell r="F1632" t="str">
            <v>51052119600227343X</v>
          </cell>
          <cell r="G1632" t="str">
            <v>2021.1-2021.12</v>
          </cell>
          <cell r="H1632" t="str">
            <v>白合村</v>
          </cell>
          <cell r="I1632" t="str">
            <v>保洁员</v>
          </cell>
        </row>
        <row r="1633">
          <cell r="F1633" t="str">
            <v>510521199703233434</v>
          </cell>
          <cell r="G1633" t="str">
            <v>2021.1-2021.12</v>
          </cell>
          <cell r="H1633" t="str">
            <v>白合村</v>
          </cell>
          <cell r="I1633" t="str">
            <v>保洁员</v>
          </cell>
        </row>
        <row r="1634">
          <cell r="F1634" t="str">
            <v>510229197003076402</v>
          </cell>
          <cell r="G1634" t="str">
            <v>2021.1-2021.12</v>
          </cell>
          <cell r="H1634" t="str">
            <v>白合村</v>
          </cell>
          <cell r="I1634" t="str">
            <v>保洁员</v>
          </cell>
        </row>
        <row r="1635">
          <cell r="F1635" t="str">
            <v>51052119860911344X</v>
          </cell>
          <cell r="G1635" t="str">
            <v>2021.1-2021.12</v>
          </cell>
          <cell r="H1635" t="str">
            <v>白合村</v>
          </cell>
          <cell r="I1635" t="str">
            <v>保洁员</v>
          </cell>
        </row>
        <row r="1636">
          <cell r="F1636" t="str">
            <v>510502197402025721</v>
          </cell>
          <cell r="G1636" t="str">
            <v>2021.1-2021.12</v>
          </cell>
          <cell r="H1636" t="str">
            <v>白合村</v>
          </cell>
          <cell r="I1636" t="str">
            <v>保洁员</v>
          </cell>
        </row>
        <row r="1637">
          <cell r="F1637" t="str">
            <v>510521197412103286</v>
          </cell>
          <cell r="G1637" t="str">
            <v>2021.1-2021.12</v>
          </cell>
          <cell r="H1637" t="str">
            <v>莲花村</v>
          </cell>
          <cell r="I1637" t="str">
            <v>社会治安协管</v>
          </cell>
        </row>
        <row r="1638">
          <cell r="F1638" t="str">
            <v>51052119630201363X</v>
          </cell>
          <cell r="G1638" t="str">
            <v>2021.1-2021.12</v>
          </cell>
          <cell r="H1638" t="str">
            <v>莲花村</v>
          </cell>
          <cell r="I1638" t="str">
            <v>保洁员</v>
          </cell>
        </row>
        <row r="1639">
          <cell r="F1639" t="str">
            <v>510521198206193449</v>
          </cell>
          <cell r="G1639" t="str">
            <v>2021.1-2021.12</v>
          </cell>
          <cell r="H1639" t="str">
            <v>莲花村</v>
          </cell>
          <cell r="I1639" t="str">
            <v>保洁员</v>
          </cell>
        </row>
        <row r="1640">
          <cell r="F1640" t="str">
            <v>510521197006173633</v>
          </cell>
          <cell r="G1640" t="str">
            <v>2021.1-2021.12</v>
          </cell>
          <cell r="H1640" t="str">
            <v>莲花村</v>
          </cell>
          <cell r="I1640" t="str">
            <v>保洁员</v>
          </cell>
        </row>
        <row r="1641">
          <cell r="F1641" t="str">
            <v>510521196501013632</v>
          </cell>
          <cell r="G1641" t="str">
            <v>2021.1-2021.12</v>
          </cell>
          <cell r="H1641" t="str">
            <v>莲花村</v>
          </cell>
          <cell r="I1641" t="str">
            <v>保洁员</v>
          </cell>
        </row>
        <row r="1642">
          <cell r="F1642" t="str">
            <v>510521198809293449</v>
          </cell>
          <cell r="G1642" t="str">
            <v>2021.1-2021.12</v>
          </cell>
          <cell r="H1642" t="str">
            <v>莲花村</v>
          </cell>
          <cell r="I1642" t="str">
            <v>社会治安协管</v>
          </cell>
        </row>
        <row r="1643">
          <cell r="F1643" t="str">
            <v>510521197412183634</v>
          </cell>
          <cell r="G1643" t="str">
            <v>2021.1-2021.12</v>
          </cell>
          <cell r="H1643" t="str">
            <v>莲花村</v>
          </cell>
          <cell r="I1643" t="str">
            <v>保洁员</v>
          </cell>
        </row>
        <row r="1644">
          <cell r="F1644" t="str">
            <v>510521196504233630</v>
          </cell>
          <cell r="G1644" t="str">
            <v>2021.1-2021.12</v>
          </cell>
          <cell r="H1644" t="str">
            <v>莲花村</v>
          </cell>
          <cell r="I1644" t="str">
            <v>保洁员</v>
          </cell>
        </row>
        <row r="1645">
          <cell r="F1645" t="str">
            <v>510521196506193652</v>
          </cell>
          <cell r="G1645" t="str">
            <v>2021.1-2021.12</v>
          </cell>
          <cell r="H1645" t="str">
            <v>莲花村</v>
          </cell>
          <cell r="I1645" t="str">
            <v>保洁员</v>
          </cell>
        </row>
        <row r="1646">
          <cell r="F1646" t="str">
            <v>510521195806153658</v>
          </cell>
          <cell r="G1646" t="str">
            <v>2021.1-2021.12</v>
          </cell>
          <cell r="H1646" t="str">
            <v>莲花村</v>
          </cell>
          <cell r="I1646" t="str">
            <v>保洁员</v>
          </cell>
        </row>
        <row r="1647">
          <cell r="F1647" t="str">
            <v>510521197111213262</v>
          </cell>
          <cell r="G1647" t="str">
            <v>2021.1-2021.12</v>
          </cell>
          <cell r="H1647" t="str">
            <v>莲花村</v>
          </cell>
          <cell r="I1647" t="str">
            <v>保洁员</v>
          </cell>
        </row>
        <row r="1648">
          <cell r="F1648" t="str">
            <v>510521197206273639</v>
          </cell>
          <cell r="G1648" t="str">
            <v>2021.1-2021.12</v>
          </cell>
          <cell r="H1648" t="str">
            <v>莲花村</v>
          </cell>
          <cell r="I1648" t="str">
            <v>保洁员</v>
          </cell>
        </row>
        <row r="1649">
          <cell r="F1649" t="str">
            <v>510521195605243665</v>
          </cell>
          <cell r="G1649" t="str">
            <v>2021.1-2021.12</v>
          </cell>
          <cell r="H1649" t="str">
            <v>莲花村</v>
          </cell>
          <cell r="I1649" t="str">
            <v>保洁员</v>
          </cell>
        </row>
        <row r="1650">
          <cell r="F1650" t="str">
            <v>51052119850805345X</v>
          </cell>
          <cell r="G1650" t="str">
            <v>2021.02-2021.12</v>
          </cell>
          <cell r="H1650" t="str">
            <v>坳丘村</v>
          </cell>
          <cell r="I1650" t="str">
            <v>保洁员</v>
          </cell>
        </row>
        <row r="1651">
          <cell r="F1651" t="str">
            <v>510521197204108197</v>
          </cell>
          <cell r="G1651" t="str">
            <v>2021.1-12</v>
          </cell>
          <cell r="H1651" t="str">
            <v>天堂坝村</v>
          </cell>
          <cell r="I1651" t="str">
            <v>社会治安协管</v>
          </cell>
        </row>
        <row r="1652">
          <cell r="F1652" t="str">
            <v>510521196007118199</v>
          </cell>
          <cell r="G1652" t="str">
            <v>2021.1-12</v>
          </cell>
          <cell r="H1652" t="str">
            <v>天堂坝村</v>
          </cell>
          <cell r="I1652" t="str">
            <v>社会治安协管</v>
          </cell>
        </row>
        <row r="1653">
          <cell r="F1653" t="str">
            <v>510521197302088193</v>
          </cell>
          <cell r="G1653" t="str">
            <v>2021.1-12</v>
          </cell>
          <cell r="H1653" t="str">
            <v>天堂坝村</v>
          </cell>
          <cell r="I1653" t="str">
            <v>社会治安协管</v>
          </cell>
        </row>
        <row r="1654">
          <cell r="F1654" t="str">
            <v>510521196402058198</v>
          </cell>
          <cell r="G1654" t="str">
            <v>2021.1-12</v>
          </cell>
          <cell r="H1654" t="str">
            <v>天堂坝村</v>
          </cell>
          <cell r="I1654" t="str">
            <v>社会治安协管</v>
          </cell>
        </row>
        <row r="1655">
          <cell r="F1655" t="str">
            <v>510521196709278197</v>
          </cell>
          <cell r="G1655" t="str">
            <v>2021.1-12</v>
          </cell>
          <cell r="H1655" t="str">
            <v>天堂坝村</v>
          </cell>
          <cell r="I1655" t="str">
            <v>道路维护</v>
          </cell>
        </row>
        <row r="1656">
          <cell r="F1656" t="str">
            <v>510521196505088197</v>
          </cell>
          <cell r="G1656" t="str">
            <v>2021.1-12</v>
          </cell>
          <cell r="H1656" t="str">
            <v>天堂坝村</v>
          </cell>
          <cell r="I1656" t="str">
            <v>道路维护</v>
          </cell>
        </row>
        <row r="1657">
          <cell r="F1657" t="str">
            <v>510521195501208195</v>
          </cell>
          <cell r="G1657" t="str">
            <v>2021.1-12</v>
          </cell>
          <cell r="H1657" t="str">
            <v>天堂坝村</v>
          </cell>
          <cell r="I1657" t="str">
            <v>社会治安协管</v>
          </cell>
        </row>
        <row r="1658">
          <cell r="F1658" t="str">
            <v>510521195701118207</v>
          </cell>
          <cell r="G1658" t="str">
            <v>2021.1-12</v>
          </cell>
          <cell r="H1658" t="str">
            <v>天堂坝村</v>
          </cell>
          <cell r="I1658" t="str">
            <v>社会治安协管</v>
          </cell>
        </row>
        <row r="1659">
          <cell r="F1659" t="str">
            <v>510521197104158218</v>
          </cell>
          <cell r="G1659" t="str">
            <v>2021.1-12</v>
          </cell>
          <cell r="H1659" t="str">
            <v>朱家坪村</v>
          </cell>
          <cell r="I1659" t="str">
            <v>保洁保绿</v>
          </cell>
        </row>
        <row r="1660">
          <cell r="F1660" t="str">
            <v>610111197112283026</v>
          </cell>
          <cell r="G1660" t="str">
            <v>2021.1-12</v>
          </cell>
          <cell r="H1660" t="str">
            <v>朱家坪村</v>
          </cell>
          <cell r="I1660" t="str">
            <v>保洁保绿</v>
          </cell>
        </row>
        <row r="1661">
          <cell r="F1661" t="str">
            <v>510521196203088193</v>
          </cell>
          <cell r="G1661" t="str">
            <v>2021.1-12</v>
          </cell>
          <cell r="H1661" t="str">
            <v>朱家坪村</v>
          </cell>
          <cell r="I1661" t="str">
            <v>保洁保绿</v>
          </cell>
        </row>
        <row r="1662">
          <cell r="F1662" t="str">
            <v>51052119700802819x</v>
          </cell>
          <cell r="G1662" t="str">
            <v>2021.1-12</v>
          </cell>
          <cell r="H1662" t="str">
            <v>朱家坪村</v>
          </cell>
          <cell r="I1662" t="str">
            <v>保洁保绿</v>
          </cell>
        </row>
        <row r="1663">
          <cell r="F1663" t="str">
            <v>510322198010246073</v>
          </cell>
          <cell r="G1663" t="str">
            <v>2021.1-12</v>
          </cell>
          <cell r="H1663" t="str">
            <v>朱家坪村</v>
          </cell>
          <cell r="I1663" t="str">
            <v>保洁保绿</v>
          </cell>
        </row>
        <row r="1664">
          <cell r="F1664" t="str">
            <v>510521196008098206</v>
          </cell>
          <cell r="G1664" t="str">
            <v>2021.1-12</v>
          </cell>
          <cell r="H1664" t="str">
            <v>朱家坪村</v>
          </cell>
          <cell r="I1664" t="str">
            <v>保洁保绿</v>
          </cell>
        </row>
        <row r="1665">
          <cell r="F1665" t="str">
            <v>510521196801268071</v>
          </cell>
          <cell r="G1665" t="str">
            <v>2021.1-12</v>
          </cell>
          <cell r="H1665" t="str">
            <v>王坪村</v>
          </cell>
          <cell r="I1665" t="str">
            <v>保洁保绿</v>
          </cell>
        </row>
        <row r="1666">
          <cell r="F1666" t="str">
            <v>510521197106038076</v>
          </cell>
          <cell r="G1666" t="str">
            <v>2021.1-12</v>
          </cell>
          <cell r="H1666" t="str">
            <v>王坪村</v>
          </cell>
          <cell r="I1666" t="str">
            <v>保洁保绿</v>
          </cell>
        </row>
        <row r="1667">
          <cell r="F1667" t="str">
            <v>510521197410108083</v>
          </cell>
          <cell r="G1667" t="str">
            <v>2021.1-12</v>
          </cell>
          <cell r="H1667" t="str">
            <v>王坪村</v>
          </cell>
          <cell r="I1667" t="str">
            <v>保洁保绿</v>
          </cell>
        </row>
        <row r="1668">
          <cell r="F1668" t="str">
            <v>510521196102228070</v>
          </cell>
          <cell r="G1668" t="str">
            <v>2021.1-12</v>
          </cell>
          <cell r="H1668" t="str">
            <v>王坪村</v>
          </cell>
          <cell r="I1668" t="str">
            <v>保洁保绿</v>
          </cell>
        </row>
        <row r="1669">
          <cell r="F1669" t="str">
            <v>510521197205078081</v>
          </cell>
          <cell r="G1669" t="str">
            <v>2021.1-12</v>
          </cell>
          <cell r="H1669" t="str">
            <v>王坪村</v>
          </cell>
          <cell r="I1669" t="str">
            <v>保洁保绿</v>
          </cell>
        </row>
        <row r="1670">
          <cell r="F1670" t="str">
            <v>510521197003178084</v>
          </cell>
          <cell r="G1670" t="str">
            <v>2021.1-12</v>
          </cell>
          <cell r="H1670" t="str">
            <v>王坪村</v>
          </cell>
          <cell r="I1670" t="str">
            <v>保洁保绿</v>
          </cell>
        </row>
        <row r="1671">
          <cell r="F1671" t="str">
            <v>510521196203308088</v>
          </cell>
          <cell r="G1671" t="str">
            <v>2021.1-12</v>
          </cell>
          <cell r="H1671" t="str">
            <v>王坪村</v>
          </cell>
          <cell r="I1671" t="str">
            <v>保洁保绿</v>
          </cell>
        </row>
        <row r="1672">
          <cell r="F1672" t="str">
            <v>510525196603090044</v>
          </cell>
          <cell r="G1672" t="str">
            <v>2021.1-12</v>
          </cell>
          <cell r="H1672" t="str">
            <v>王坪村</v>
          </cell>
          <cell r="I1672" t="str">
            <v>保洁保绿</v>
          </cell>
        </row>
        <row r="1673">
          <cell r="F1673" t="str">
            <v>530821197111051320</v>
          </cell>
          <cell r="G1673" t="str">
            <v>2021.1-12</v>
          </cell>
          <cell r="H1673" t="str">
            <v>王坪村</v>
          </cell>
          <cell r="I1673" t="str">
            <v>保洁保绿</v>
          </cell>
        </row>
        <row r="1674">
          <cell r="F1674" t="str">
            <v>510521196507118101</v>
          </cell>
          <cell r="G1674" t="str">
            <v>2021.1-12</v>
          </cell>
          <cell r="H1674" t="str">
            <v>王坪村</v>
          </cell>
          <cell r="I1674" t="str">
            <v>保洁保绿</v>
          </cell>
        </row>
        <row r="1675">
          <cell r="F1675" t="str">
            <v>510521196608188205</v>
          </cell>
          <cell r="G1675" t="str">
            <v>2021.1-12</v>
          </cell>
          <cell r="H1675" t="str">
            <v>后湾村</v>
          </cell>
          <cell r="I1675" t="str">
            <v>保洁保绿</v>
          </cell>
        </row>
        <row r="1676">
          <cell r="F1676" t="str">
            <v>510521196612238201</v>
          </cell>
          <cell r="G1676" t="str">
            <v>2021.1-12</v>
          </cell>
          <cell r="H1676" t="str">
            <v>后湾村</v>
          </cell>
          <cell r="I1676" t="str">
            <v>保洁保绿</v>
          </cell>
        </row>
        <row r="1677">
          <cell r="F1677" t="str">
            <v>510521195509038119</v>
          </cell>
          <cell r="G1677" t="str">
            <v>2021.2-12</v>
          </cell>
          <cell r="H1677" t="str">
            <v>桂凤村</v>
          </cell>
          <cell r="I1677" t="str">
            <v>保洁保绿</v>
          </cell>
        </row>
        <row r="1678">
          <cell r="F1678" t="str">
            <v>510521196704088204</v>
          </cell>
          <cell r="G1678" t="str">
            <v>2021.1-12</v>
          </cell>
          <cell r="H1678" t="str">
            <v>后湾村</v>
          </cell>
          <cell r="I1678" t="str">
            <v>保洁保绿</v>
          </cell>
        </row>
        <row r="1679">
          <cell r="F1679" t="str">
            <v>510521195706288192</v>
          </cell>
          <cell r="G1679" t="str">
            <v>2021.1-12</v>
          </cell>
          <cell r="H1679" t="str">
            <v>后湾村</v>
          </cell>
          <cell r="I1679" t="str">
            <v>保洁保绿</v>
          </cell>
        </row>
        <row r="1680">
          <cell r="F1680" t="str">
            <v>510521196509098191</v>
          </cell>
          <cell r="G1680" t="str">
            <v>2021.1-12</v>
          </cell>
          <cell r="H1680" t="str">
            <v>王庄村</v>
          </cell>
          <cell r="I1680" t="str">
            <v>保洁保绿</v>
          </cell>
        </row>
        <row r="1681">
          <cell r="F1681" t="str">
            <v>510521197009088004</v>
          </cell>
          <cell r="G1681" t="str">
            <v>2021.1-12</v>
          </cell>
          <cell r="H1681" t="str">
            <v>王庄村</v>
          </cell>
          <cell r="I1681" t="str">
            <v>保洁保绿</v>
          </cell>
        </row>
        <row r="1682">
          <cell r="F1682" t="str">
            <v>510521196408208072</v>
          </cell>
          <cell r="G1682" t="str">
            <v>2021.1-12</v>
          </cell>
          <cell r="H1682" t="str">
            <v>王庄村</v>
          </cell>
          <cell r="I1682" t="str">
            <v>保洁保绿</v>
          </cell>
        </row>
        <row r="1683">
          <cell r="F1683" t="str">
            <v>510521196710108216</v>
          </cell>
          <cell r="G1683" t="str">
            <v>2021.1-12</v>
          </cell>
          <cell r="H1683" t="str">
            <v>王庄村</v>
          </cell>
          <cell r="I1683" t="str">
            <v>保洁保绿</v>
          </cell>
        </row>
        <row r="1684">
          <cell r="F1684" t="str">
            <v>510521196109228196</v>
          </cell>
          <cell r="G1684" t="str">
            <v>2021.1-12</v>
          </cell>
          <cell r="H1684" t="str">
            <v>王庄村</v>
          </cell>
          <cell r="I1684" t="str">
            <v>保洁保绿</v>
          </cell>
        </row>
        <row r="1685">
          <cell r="F1685" t="str">
            <v>510521196908158104</v>
          </cell>
          <cell r="G1685" t="str">
            <v>2021.1-12</v>
          </cell>
          <cell r="H1685" t="str">
            <v>潮河村</v>
          </cell>
          <cell r="I1685" t="str">
            <v>保洁保绿</v>
          </cell>
        </row>
        <row r="1686">
          <cell r="F1686" t="str">
            <v>510521196707178096</v>
          </cell>
          <cell r="G1686" t="str">
            <v>2021.1-12</v>
          </cell>
          <cell r="H1686" t="str">
            <v>潮河村</v>
          </cell>
          <cell r="I1686" t="str">
            <v>保洁保绿</v>
          </cell>
        </row>
        <row r="1687">
          <cell r="F1687" t="str">
            <v>510321197307319068</v>
          </cell>
          <cell r="G1687" t="str">
            <v>2021.1-12</v>
          </cell>
          <cell r="H1687" t="str">
            <v>潮河村</v>
          </cell>
          <cell r="I1687" t="str">
            <v>保洁保绿</v>
          </cell>
        </row>
        <row r="1688">
          <cell r="F1688" t="str">
            <v>510521196605158086</v>
          </cell>
          <cell r="G1688" t="str">
            <v>2021.1-12</v>
          </cell>
          <cell r="H1688" t="str">
            <v>潮河村</v>
          </cell>
          <cell r="I1688" t="str">
            <v>保洁保绿</v>
          </cell>
        </row>
        <row r="1689">
          <cell r="F1689" t="str">
            <v>510521197610118104</v>
          </cell>
          <cell r="G1689" t="str">
            <v>2021.1-12</v>
          </cell>
          <cell r="H1689" t="str">
            <v>潮河村</v>
          </cell>
          <cell r="I1689" t="str">
            <v>保洁保绿</v>
          </cell>
        </row>
        <row r="1690">
          <cell r="F1690" t="str">
            <v>510521197011218090</v>
          </cell>
          <cell r="G1690" t="str">
            <v>2021.1-12</v>
          </cell>
          <cell r="H1690" t="str">
            <v>潮河村</v>
          </cell>
          <cell r="I1690" t="str">
            <v>保洁保绿</v>
          </cell>
        </row>
        <row r="1691">
          <cell r="F1691" t="str">
            <v>510521197507118093</v>
          </cell>
          <cell r="G1691" t="str">
            <v>2021.1-12</v>
          </cell>
          <cell r="H1691" t="str">
            <v>潮河村</v>
          </cell>
          <cell r="I1691" t="str">
            <v>保洁保绿</v>
          </cell>
        </row>
        <row r="1692">
          <cell r="F1692" t="str">
            <v>510521196307207978</v>
          </cell>
          <cell r="G1692" t="str">
            <v>2021.1-12</v>
          </cell>
          <cell r="H1692" t="str">
            <v>龙江村</v>
          </cell>
          <cell r="I1692" t="str">
            <v>护林防火劝导员</v>
          </cell>
        </row>
        <row r="1693">
          <cell r="F1693" t="str">
            <v>510521197608168006</v>
          </cell>
          <cell r="G1693" t="str">
            <v>2021.1-12</v>
          </cell>
          <cell r="H1693" t="str">
            <v>龙江村</v>
          </cell>
          <cell r="I1693" t="str">
            <v>道路维护</v>
          </cell>
        </row>
        <row r="1694">
          <cell r="F1694" t="str">
            <v>510521196604197980</v>
          </cell>
          <cell r="G1694" t="str">
            <v>2021.1-12</v>
          </cell>
          <cell r="H1694" t="str">
            <v>龙江村</v>
          </cell>
          <cell r="I1694" t="str">
            <v>道路维护</v>
          </cell>
        </row>
        <row r="1695">
          <cell r="F1695" t="str">
            <v>510521197808307971</v>
          </cell>
          <cell r="G1695" t="str">
            <v>2021.1-12</v>
          </cell>
          <cell r="H1695" t="str">
            <v>龙江村</v>
          </cell>
          <cell r="I1695" t="str">
            <v>道路维护</v>
          </cell>
        </row>
        <row r="1696">
          <cell r="F1696" t="str">
            <v>510521197009108108</v>
          </cell>
          <cell r="G1696" t="str">
            <v>2021.1-12</v>
          </cell>
          <cell r="H1696" t="str">
            <v>龙江村</v>
          </cell>
          <cell r="I1696" t="str">
            <v>道路维护</v>
          </cell>
        </row>
        <row r="1697">
          <cell r="F1697" t="str">
            <v>510521196310037973</v>
          </cell>
          <cell r="G1697" t="str">
            <v>2021.1-12</v>
          </cell>
          <cell r="H1697" t="str">
            <v>龙江村</v>
          </cell>
          <cell r="I1697" t="str">
            <v>护林防火劝导员</v>
          </cell>
        </row>
        <row r="1698">
          <cell r="F1698" t="str">
            <v>51052119670806797X</v>
          </cell>
          <cell r="G1698" t="str">
            <v>2021.1-12</v>
          </cell>
          <cell r="H1698" t="str">
            <v>龙江村</v>
          </cell>
          <cell r="I1698" t="str">
            <v>道路维护</v>
          </cell>
        </row>
        <row r="1699">
          <cell r="F1699" t="str">
            <v>510521196504158079</v>
          </cell>
          <cell r="G1699" t="str">
            <v>2021.1-12</v>
          </cell>
          <cell r="H1699" t="str">
            <v>红兴村</v>
          </cell>
          <cell r="I1699" t="str">
            <v>保洁保绿</v>
          </cell>
        </row>
        <row r="1700">
          <cell r="F1700" t="str">
            <v>510521197002198286</v>
          </cell>
          <cell r="G1700" t="str">
            <v>2021.1-12</v>
          </cell>
          <cell r="H1700" t="str">
            <v>红兴村</v>
          </cell>
          <cell r="I1700" t="str">
            <v>保洁保绿</v>
          </cell>
        </row>
        <row r="1701">
          <cell r="F1701" t="str">
            <v>510411196810236727</v>
          </cell>
          <cell r="G1701" t="str">
            <v>2021.1-12</v>
          </cell>
          <cell r="H1701" t="str">
            <v>红兴村</v>
          </cell>
          <cell r="I1701" t="str">
            <v>保洁保绿</v>
          </cell>
        </row>
        <row r="1702">
          <cell r="F1702" t="str">
            <v>510521196007088073</v>
          </cell>
          <cell r="G1702" t="str">
            <v>2021.1-12</v>
          </cell>
          <cell r="H1702" t="str">
            <v>红兴村</v>
          </cell>
          <cell r="I1702" t="str">
            <v>保洁保绿</v>
          </cell>
        </row>
        <row r="1703">
          <cell r="F1703" t="str">
            <v>510521196701068101</v>
          </cell>
          <cell r="G1703" t="str">
            <v>2021.1-12</v>
          </cell>
          <cell r="H1703" t="str">
            <v>红兴村</v>
          </cell>
          <cell r="I1703" t="str">
            <v>保洁保绿</v>
          </cell>
        </row>
        <row r="1704">
          <cell r="F1704" t="str">
            <v>510521196310217974</v>
          </cell>
          <cell r="G1704" t="str">
            <v>2021.1-12</v>
          </cell>
          <cell r="H1704" t="str">
            <v>五谷寺村</v>
          </cell>
          <cell r="I1704" t="str">
            <v>保洁保绿</v>
          </cell>
        </row>
        <row r="1705">
          <cell r="F1705" t="str">
            <v>510521195510267971</v>
          </cell>
          <cell r="G1705" t="str">
            <v>2021.1-12</v>
          </cell>
          <cell r="H1705" t="str">
            <v>五谷寺村</v>
          </cell>
          <cell r="I1705" t="str">
            <v>保洁保绿</v>
          </cell>
        </row>
        <row r="1706">
          <cell r="F1706" t="str">
            <v>540521195807117974</v>
          </cell>
          <cell r="G1706" t="str">
            <v>2021.1-12</v>
          </cell>
          <cell r="H1706" t="str">
            <v>五谷寺村</v>
          </cell>
          <cell r="I1706" t="str">
            <v>保洁保绿</v>
          </cell>
        </row>
        <row r="1707">
          <cell r="F1707" t="str">
            <v>510521198805037982</v>
          </cell>
          <cell r="G1707" t="str">
            <v>2021.1-12</v>
          </cell>
          <cell r="H1707" t="str">
            <v>五谷寺村</v>
          </cell>
          <cell r="I1707" t="str">
            <v>保洁保绿</v>
          </cell>
        </row>
        <row r="1708">
          <cell r="F1708" t="str">
            <v>510521196902237979</v>
          </cell>
          <cell r="G1708" t="str">
            <v>2021.1-12</v>
          </cell>
          <cell r="H1708" t="str">
            <v>五谷寺村</v>
          </cell>
          <cell r="I1708" t="str">
            <v>保洁保绿</v>
          </cell>
        </row>
        <row r="1709">
          <cell r="F1709" t="str">
            <v>510521196107098092</v>
          </cell>
          <cell r="G1709" t="str">
            <v>2021.1-12</v>
          </cell>
          <cell r="H1709" t="str">
            <v>唐寺村</v>
          </cell>
          <cell r="I1709" t="str">
            <v>保洁保绿</v>
          </cell>
        </row>
        <row r="1710">
          <cell r="F1710" t="str">
            <v>510521197201297527</v>
          </cell>
          <cell r="G1710" t="str">
            <v>2021.1-12</v>
          </cell>
          <cell r="H1710" t="str">
            <v>唐寺村</v>
          </cell>
          <cell r="I1710" t="str">
            <v>保洁保绿</v>
          </cell>
        </row>
        <row r="1711">
          <cell r="F1711" t="str">
            <v>510521197105228070</v>
          </cell>
          <cell r="G1711" t="str">
            <v>2021.1-12</v>
          </cell>
          <cell r="H1711" t="str">
            <v>唐寺村</v>
          </cell>
          <cell r="I1711" t="str">
            <v>保洁保绿</v>
          </cell>
        </row>
        <row r="1712">
          <cell r="F1712" t="str">
            <v>510521198604298035</v>
          </cell>
          <cell r="G1712" t="str">
            <v>2021.1-12</v>
          </cell>
          <cell r="H1712" t="str">
            <v>唐寺村</v>
          </cell>
          <cell r="I1712" t="str">
            <v>保洁保绿</v>
          </cell>
        </row>
        <row r="1713">
          <cell r="F1713" t="str">
            <v>510521196604258077</v>
          </cell>
          <cell r="G1713" t="str">
            <v>2021.1-12</v>
          </cell>
          <cell r="H1713" t="str">
            <v>唐寺村</v>
          </cell>
          <cell r="I1713" t="str">
            <v>保洁保绿</v>
          </cell>
        </row>
        <row r="1714">
          <cell r="F1714" t="str">
            <v>510521196308278073</v>
          </cell>
          <cell r="G1714" t="str">
            <v>2021.1-12</v>
          </cell>
          <cell r="H1714" t="str">
            <v>唐寺村</v>
          </cell>
          <cell r="I1714" t="str">
            <v>保洁保绿</v>
          </cell>
        </row>
        <row r="1715">
          <cell r="F1715" t="str">
            <v>510521196307068090</v>
          </cell>
          <cell r="G1715" t="str">
            <v>2021.1-12</v>
          </cell>
          <cell r="H1715" t="str">
            <v>唐寺村</v>
          </cell>
          <cell r="I1715" t="str">
            <v>保洁保绿</v>
          </cell>
        </row>
        <row r="1716">
          <cell r="F1716" t="str">
            <v>510521196602097986</v>
          </cell>
          <cell r="G1716" t="str">
            <v>2021.1-12</v>
          </cell>
          <cell r="H1716" t="str">
            <v>唐寺村</v>
          </cell>
          <cell r="I1716" t="str">
            <v>保洁保绿</v>
          </cell>
        </row>
        <row r="1717">
          <cell r="F1717" t="str">
            <v>510521196405228094</v>
          </cell>
          <cell r="G1717" t="str">
            <v>2021.1-12</v>
          </cell>
          <cell r="H1717" t="str">
            <v>唐寺村</v>
          </cell>
          <cell r="I1717" t="str">
            <v>保洁保绿</v>
          </cell>
        </row>
        <row r="1718">
          <cell r="F1718" t="str">
            <v>510521197007120015</v>
          </cell>
          <cell r="G1718" t="str">
            <v>2021.1-12</v>
          </cell>
          <cell r="H1718" t="str">
            <v>唐寺村</v>
          </cell>
          <cell r="I1718" t="str">
            <v>保洁保绿</v>
          </cell>
        </row>
        <row r="1719">
          <cell r="F1719" t="str">
            <v>510521197301116906</v>
          </cell>
          <cell r="G1719" t="str">
            <v>2021.1-12</v>
          </cell>
          <cell r="H1719" t="str">
            <v>桂凤村</v>
          </cell>
          <cell r="I1719" t="str">
            <v>保洁保绿</v>
          </cell>
        </row>
        <row r="1720">
          <cell r="F1720" t="str">
            <v>532224197212190547</v>
          </cell>
          <cell r="G1720" t="str">
            <v>2021.1-12</v>
          </cell>
          <cell r="H1720" t="str">
            <v>桂凤村</v>
          </cell>
          <cell r="I1720" t="str">
            <v>保洁保绿</v>
          </cell>
        </row>
        <row r="1721">
          <cell r="F1721" t="str">
            <v>510525197509066843</v>
          </cell>
          <cell r="G1721" t="str">
            <v>2021.1-12</v>
          </cell>
          <cell r="H1721" t="str">
            <v>桂凤村</v>
          </cell>
          <cell r="I1721" t="str">
            <v>保洁保绿</v>
          </cell>
        </row>
        <row r="1722">
          <cell r="F1722" t="str">
            <v>510525196802030044</v>
          </cell>
          <cell r="G1722" t="str">
            <v>2021.1-12</v>
          </cell>
          <cell r="H1722" t="str">
            <v>桂凤村</v>
          </cell>
          <cell r="I1722" t="str">
            <v>保洁保绿</v>
          </cell>
        </row>
        <row r="1723">
          <cell r="F1723" t="str">
            <v>510524197508253982</v>
          </cell>
          <cell r="G1723" t="str">
            <v>2021.1-12</v>
          </cell>
          <cell r="H1723" t="str">
            <v>桂凤村</v>
          </cell>
          <cell r="I1723" t="str">
            <v>保洁保绿</v>
          </cell>
        </row>
        <row r="1724">
          <cell r="F1724" t="str">
            <v>510521197004208070</v>
          </cell>
          <cell r="G1724" t="str">
            <v>2021.1-12</v>
          </cell>
          <cell r="H1724" t="str">
            <v>桂凤村</v>
          </cell>
          <cell r="I1724" t="str">
            <v>保洁保绿</v>
          </cell>
        </row>
        <row r="1725">
          <cell r="F1725" t="str">
            <v>510521196607097977</v>
          </cell>
          <cell r="G1725" t="str">
            <v>2021.1-12</v>
          </cell>
          <cell r="H1725" t="str">
            <v>天才村</v>
          </cell>
          <cell r="I1725" t="str">
            <v>保洁保绿</v>
          </cell>
        </row>
        <row r="1726">
          <cell r="F1726" t="str">
            <v>510521198506297979</v>
          </cell>
          <cell r="G1726" t="str">
            <v>2021.1-12</v>
          </cell>
          <cell r="H1726" t="str">
            <v>天才村</v>
          </cell>
          <cell r="I1726" t="str">
            <v>保洁保绿</v>
          </cell>
        </row>
        <row r="1727">
          <cell r="F1727" t="str">
            <v>510521199705268008</v>
          </cell>
          <cell r="G1727" t="str">
            <v>2021.1-12</v>
          </cell>
          <cell r="H1727" t="str">
            <v>天才村</v>
          </cell>
          <cell r="I1727" t="str">
            <v>保洁保绿</v>
          </cell>
        </row>
        <row r="1728">
          <cell r="F1728" t="str">
            <v>510521196505047995</v>
          </cell>
          <cell r="G1728" t="str">
            <v>2021.1-12</v>
          </cell>
          <cell r="H1728" t="str">
            <v>天才村</v>
          </cell>
          <cell r="I1728" t="str">
            <v>保洁保绿</v>
          </cell>
        </row>
        <row r="1729">
          <cell r="F1729" t="str">
            <v>510521196711247998</v>
          </cell>
          <cell r="G1729" t="str">
            <v>2021.1-12</v>
          </cell>
          <cell r="H1729" t="str">
            <v>天才村</v>
          </cell>
          <cell r="I1729" t="str">
            <v>保洁保绿</v>
          </cell>
        </row>
        <row r="1730">
          <cell r="F1730" t="str">
            <v>51052119790728797X</v>
          </cell>
          <cell r="G1730" t="str">
            <v>2021.1-12</v>
          </cell>
          <cell r="H1730" t="str">
            <v>伏鱼村</v>
          </cell>
          <cell r="I1730" t="str">
            <v>保洁保绿</v>
          </cell>
        </row>
        <row r="1731">
          <cell r="F1731" t="str">
            <v>510521197811237986</v>
          </cell>
          <cell r="G1731" t="str">
            <v>2021.1-12</v>
          </cell>
          <cell r="H1731" t="str">
            <v>伏鱼村</v>
          </cell>
          <cell r="I1731" t="str">
            <v>保洁保绿</v>
          </cell>
        </row>
        <row r="1732">
          <cell r="F1732" t="str">
            <v>510521197112147973</v>
          </cell>
          <cell r="G1732" t="str">
            <v>2021.1-12</v>
          </cell>
          <cell r="H1732" t="str">
            <v>伏鱼村</v>
          </cell>
          <cell r="I1732" t="str">
            <v>保洁保绿</v>
          </cell>
        </row>
        <row r="1733">
          <cell r="F1733" t="str">
            <v>510521198502260044</v>
          </cell>
          <cell r="G1733" t="str">
            <v>2021.1-12</v>
          </cell>
          <cell r="H1733" t="str">
            <v>伏鱼村</v>
          </cell>
          <cell r="I1733" t="str">
            <v>保洁保绿</v>
          </cell>
        </row>
        <row r="1734">
          <cell r="F1734" t="str">
            <v>510521196408177974</v>
          </cell>
          <cell r="G1734" t="str">
            <v>2021.1-12</v>
          </cell>
          <cell r="H1734" t="str">
            <v>伏鱼村</v>
          </cell>
          <cell r="I1734" t="str">
            <v>保洁保绿</v>
          </cell>
        </row>
        <row r="1735">
          <cell r="F1735" t="str">
            <v>510521197401307996</v>
          </cell>
          <cell r="G1735" t="str">
            <v>2021.1-12</v>
          </cell>
          <cell r="H1735" t="str">
            <v>伏鱼村</v>
          </cell>
          <cell r="I1735" t="str">
            <v>保洁保绿</v>
          </cell>
        </row>
        <row r="1736">
          <cell r="F1736" t="str">
            <v>510521198801118005</v>
          </cell>
          <cell r="G1736" t="str">
            <v>2021.1-12</v>
          </cell>
          <cell r="H1736" t="str">
            <v>伏鱼村</v>
          </cell>
          <cell r="I1736" t="str">
            <v>保洁保绿</v>
          </cell>
        </row>
        <row r="1737">
          <cell r="F1737" t="str">
            <v>510521195606027972</v>
          </cell>
          <cell r="G1737" t="str">
            <v>2021.1-12</v>
          </cell>
          <cell r="H1737" t="str">
            <v>伏鱼村</v>
          </cell>
          <cell r="I1737" t="str">
            <v>保洁保绿</v>
          </cell>
        </row>
        <row r="1738">
          <cell r="F1738" t="str">
            <v>510521196508297981</v>
          </cell>
          <cell r="G1738" t="str">
            <v>2021.1-12</v>
          </cell>
          <cell r="H1738" t="str">
            <v>伏鱼村</v>
          </cell>
          <cell r="I1738" t="str">
            <v>保洁保绿</v>
          </cell>
        </row>
        <row r="1739">
          <cell r="F1739" t="str">
            <v>510521195902247988</v>
          </cell>
          <cell r="G1739" t="str">
            <v>2021.1-12</v>
          </cell>
          <cell r="H1739" t="str">
            <v>伏鱼村</v>
          </cell>
          <cell r="I1739" t="str">
            <v>保洁保绿</v>
          </cell>
        </row>
        <row r="1740">
          <cell r="F1740" t="str">
            <v>510521196406013933</v>
          </cell>
          <cell r="G1740" t="str">
            <v>2021.1-12</v>
          </cell>
          <cell r="H1740" t="str">
            <v>斑竹林村</v>
          </cell>
          <cell r="I1740" t="str">
            <v>道路维护</v>
          </cell>
        </row>
        <row r="1741">
          <cell r="F1741" t="str">
            <v>510521196411173798</v>
          </cell>
          <cell r="G1741" t="str">
            <v>2021.1-12</v>
          </cell>
          <cell r="H1741" t="str">
            <v>斑竹林村</v>
          </cell>
          <cell r="I1741" t="str">
            <v>道路维护</v>
          </cell>
        </row>
        <row r="1742">
          <cell r="F1742" t="str">
            <v>51052119620512395X</v>
          </cell>
          <cell r="G1742" t="str">
            <v>2021.1-12</v>
          </cell>
          <cell r="H1742" t="str">
            <v>斑竹林村</v>
          </cell>
          <cell r="I1742" t="str">
            <v>道路维护</v>
          </cell>
        </row>
        <row r="1743">
          <cell r="F1743" t="str">
            <v>510521196311243947</v>
          </cell>
          <cell r="G1743" t="str">
            <v>2021.1-12</v>
          </cell>
          <cell r="H1743" t="str">
            <v>斑竹林村</v>
          </cell>
          <cell r="I1743" t="str">
            <v>道路维护</v>
          </cell>
        </row>
        <row r="1744">
          <cell r="F1744" t="str">
            <v>510521196311293960</v>
          </cell>
          <cell r="G1744" t="str">
            <v>2021.1-12</v>
          </cell>
          <cell r="H1744" t="str">
            <v>斑竹林村</v>
          </cell>
          <cell r="I1744" t="str">
            <v>道路维护</v>
          </cell>
        </row>
        <row r="1745">
          <cell r="F1745" t="str">
            <v>510521196503123931</v>
          </cell>
          <cell r="G1745" t="str">
            <v>2021.1-12</v>
          </cell>
          <cell r="H1745" t="str">
            <v>斑竹林村</v>
          </cell>
          <cell r="I1745" t="str">
            <v>护林防火劝导员</v>
          </cell>
        </row>
        <row r="1746">
          <cell r="F1746" t="str">
            <v>510521195408183931</v>
          </cell>
          <cell r="G1746" t="str">
            <v>2021.1-12</v>
          </cell>
          <cell r="H1746" t="str">
            <v>斑竹林村</v>
          </cell>
          <cell r="I1746" t="str">
            <v>护林防火劝导员</v>
          </cell>
        </row>
        <row r="1747">
          <cell r="F1747" t="str">
            <v>510521195410253935</v>
          </cell>
          <cell r="G1747" t="str">
            <v>2021.1-12</v>
          </cell>
          <cell r="H1747" t="str">
            <v>斑竹林村</v>
          </cell>
          <cell r="I1747" t="str">
            <v>护林防火劝导员</v>
          </cell>
        </row>
        <row r="1748">
          <cell r="F1748" t="str">
            <v>510521196506234637</v>
          </cell>
          <cell r="G1748" t="str">
            <v>2021.1-12</v>
          </cell>
          <cell r="H1748" t="str">
            <v>骑龙寺村</v>
          </cell>
          <cell r="I1748" t="str">
            <v>道路维护</v>
          </cell>
        </row>
        <row r="1749">
          <cell r="F1749" t="str">
            <v>510521196809284631</v>
          </cell>
          <cell r="G1749" t="str">
            <v>2021.1-12</v>
          </cell>
          <cell r="H1749" t="str">
            <v>骑龙寺村</v>
          </cell>
          <cell r="I1749" t="str">
            <v>道路维护</v>
          </cell>
        </row>
        <row r="1750">
          <cell r="F1750" t="str">
            <v>510521196309244633</v>
          </cell>
          <cell r="G1750" t="str">
            <v>2021.1-12</v>
          </cell>
          <cell r="H1750" t="str">
            <v>骑龙寺村</v>
          </cell>
          <cell r="I1750" t="str">
            <v>治安巡逻员</v>
          </cell>
        </row>
        <row r="1751">
          <cell r="F1751" t="str">
            <v>510525197406297606</v>
          </cell>
          <cell r="G1751" t="str">
            <v>2021.1-12</v>
          </cell>
          <cell r="H1751" t="str">
            <v>骑龙寺村</v>
          </cell>
          <cell r="I1751" t="str">
            <v>保洁员</v>
          </cell>
        </row>
        <row r="1752">
          <cell r="F1752" t="str">
            <v>510521197504044631</v>
          </cell>
          <cell r="G1752" t="str">
            <v>2021.1-12</v>
          </cell>
          <cell r="H1752" t="str">
            <v>板桥村</v>
          </cell>
          <cell r="I1752" t="str">
            <v>保洁员</v>
          </cell>
        </row>
        <row r="1753">
          <cell r="F1753" t="str">
            <v>51052119801129379X</v>
          </cell>
          <cell r="G1753" t="str">
            <v>2021.1-12</v>
          </cell>
          <cell r="H1753" t="str">
            <v>板桥村</v>
          </cell>
          <cell r="I1753" t="str">
            <v>保洁员</v>
          </cell>
        </row>
        <row r="1754">
          <cell r="F1754" t="str">
            <v>510521196512014630</v>
          </cell>
          <cell r="G1754" t="str">
            <v>2021.1-12</v>
          </cell>
          <cell r="H1754" t="str">
            <v>板桥村</v>
          </cell>
          <cell r="I1754" t="str">
            <v>道路维护</v>
          </cell>
        </row>
        <row r="1755">
          <cell r="F1755" t="str">
            <v>51052119661217464X</v>
          </cell>
          <cell r="G1755" t="str">
            <v>2021.1-12</v>
          </cell>
          <cell r="H1755" t="str">
            <v>板桥村</v>
          </cell>
          <cell r="I1755" t="str">
            <v>保洁员</v>
          </cell>
        </row>
        <row r="1756">
          <cell r="F1756" t="str">
            <v>510521197402144666</v>
          </cell>
          <cell r="G1756" t="str">
            <v>2021.1-12</v>
          </cell>
          <cell r="H1756" t="str">
            <v>板桥村</v>
          </cell>
          <cell r="I1756" t="str">
            <v>保洁员</v>
          </cell>
        </row>
        <row r="1757">
          <cell r="F1757" t="str">
            <v>510521196812234635</v>
          </cell>
          <cell r="G1757" t="str">
            <v>2021.1-12</v>
          </cell>
          <cell r="H1757" t="str">
            <v>稻子村</v>
          </cell>
          <cell r="I1757" t="str">
            <v>保洁员</v>
          </cell>
        </row>
        <row r="1758">
          <cell r="F1758" t="str">
            <v>510521196603194649</v>
          </cell>
          <cell r="G1758" t="str">
            <v>2021.1-12</v>
          </cell>
          <cell r="H1758" t="str">
            <v>稻子村</v>
          </cell>
          <cell r="I1758" t="str">
            <v>保洁员</v>
          </cell>
        </row>
        <row r="1759">
          <cell r="F1759" t="str">
            <v>510521196906144665</v>
          </cell>
          <cell r="G1759" t="str">
            <v>2021.1-12</v>
          </cell>
          <cell r="H1759" t="str">
            <v>稻子村</v>
          </cell>
          <cell r="I1759" t="str">
            <v>道路维护</v>
          </cell>
        </row>
        <row r="1760">
          <cell r="F1760" t="str">
            <v>510521197104154639</v>
          </cell>
          <cell r="G1760" t="str">
            <v>2021.1-12</v>
          </cell>
          <cell r="H1760" t="str">
            <v>稻子村</v>
          </cell>
          <cell r="I1760" t="str">
            <v>保洁员</v>
          </cell>
        </row>
        <row r="1761">
          <cell r="F1761" t="str">
            <v>513426197109034926</v>
          </cell>
          <cell r="G1761" t="str">
            <v>2021.1-12</v>
          </cell>
          <cell r="H1761" t="str">
            <v>稻子村</v>
          </cell>
          <cell r="I1761" t="str">
            <v>保洁员</v>
          </cell>
        </row>
        <row r="1762">
          <cell r="F1762" t="str">
            <v>510521198611153811</v>
          </cell>
          <cell r="G1762" t="str">
            <v>2021.1-12</v>
          </cell>
          <cell r="H1762" t="str">
            <v>稻子村</v>
          </cell>
          <cell r="I1762" t="str">
            <v>保洁员</v>
          </cell>
        </row>
        <row r="1763">
          <cell r="F1763" t="str">
            <v>532201196604166029</v>
          </cell>
          <cell r="G1763" t="str">
            <v>2021.1-12</v>
          </cell>
          <cell r="H1763" t="str">
            <v>稻子村</v>
          </cell>
          <cell r="I1763" t="str">
            <v>保洁员</v>
          </cell>
        </row>
        <row r="1764">
          <cell r="F1764" t="str">
            <v>420527198909232164</v>
          </cell>
          <cell r="G1764" t="str">
            <v>2021.1-12</v>
          </cell>
          <cell r="H1764" t="str">
            <v>稻子村</v>
          </cell>
          <cell r="I1764" t="str">
            <v>保洁员</v>
          </cell>
        </row>
        <row r="1765">
          <cell r="F1765" t="str">
            <v>510521197302183801</v>
          </cell>
          <cell r="G1765" t="str">
            <v>2021.1-12</v>
          </cell>
          <cell r="H1765" t="str">
            <v>冯石村</v>
          </cell>
          <cell r="I1765" t="str">
            <v>保洁员</v>
          </cell>
        </row>
        <row r="1766">
          <cell r="F1766" t="str">
            <v>510521197501293958</v>
          </cell>
          <cell r="G1766" t="str">
            <v>2021.1-12</v>
          </cell>
          <cell r="H1766" t="str">
            <v>冯石村</v>
          </cell>
          <cell r="I1766" t="str">
            <v>保洁员</v>
          </cell>
        </row>
        <row r="1767">
          <cell r="F1767" t="str">
            <v>510521196007263935</v>
          </cell>
          <cell r="G1767" t="str">
            <v>2021.1-12</v>
          </cell>
          <cell r="H1767" t="str">
            <v>冯石村</v>
          </cell>
          <cell r="I1767" t="str">
            <v>保洁员</v>
          </cell>
        </row>
        <row r="1768">
          <cell r="F1768" t="str">
            <v>510521196907233934</v>
          </cell>
          <cell r="G1768" t="str">
            <v>2021.1-12</v>
          </cell>
          <cell r="H1768" t="str">
            <v>冯石村</v>
          </cell>
          <cell r="I1768" t="str">
            <v>保洁员</v>
          </cell>
        </row>
        <row r="1769">
          <cell r="F1769" t="str">
            <v>510521199905193805</v>
          </cell>
          <cell r="G1769" t="str">
            <v>2021.1-12</v>
          </cell>
          <cell r="H1769" t="str">
            <v>冯石村</v>
          </cell>
          <cell r="I1769" t="str">
            <v>保洁员</v>
          </cell>
        </row>
        <row r="1770">
          <cell r="F1770" t="str">
            <v>510521196701243942</v>
          </cell>
          <cell r="G1770" t="str">
            <v>2021.1-12</v>
          </cell>
          <cell r="H1770" t="str">
            <v>冯石村</v>
          </cell>
          <cell r="I1770" t="str">
            <v>保洁员</v>
          </cell>
        </row>
        <row r="1771">
          <cell r="F1771" t="str">
            <v>51052119670301393X</v>
          </cell>
          <cell r="G1771" t="str">
            <v>2021.1-12</v>
          </cell>
          <cell r="H1771" t="str">
            <v>冯石村</v>
          </cell>
          <cell r="I1771" t="str">
            <v>保洁员</v>
          </cell>
        </row>
        <row r="1772">
          <cell r="F1772" t="str">
            <v>510521197208083791</v>
          </cell>
          <cell r="G1772" t="str">
            <v>2021.1-12</v>
          </cell>
          <cell r="H1772" t="str">
            <v>桂花村</v>
          </cell>
          <cell r="I1772" t="str">
            <v>河道保洁</v>
          </cell>
        </row>
        <row r="1773">
          <cell r="F1773" t="str">
            <v>510521196306023878</v>
          </cell>
          <cell r="G1773" t="str">
            <v>2021.1-12</v>
          </cell>
          <cell r="H1773" t="str">
            <v>桂花村</v>
          </cell>
          <cell r="I1773" t="str">
            <v>河道保洁</v>
          </cell>
        </row>
        <row r="1774">
          <cell r="F1774" t="str">
            <v>510521196607143793</v>
          </cell>
          <cell r="G1774" t="str">
            <v>2021.1-12</v>
          </cell>
          <cell r="H1774" t="str">
            <v>桂花村</v>
          </cell>
          <cell r="I1774" t="str">
            <v>道路维护</v>
          </cell>
        </row>
        <row r="1775">
          <cell r="F1775" t="str">
            <v>510521196105013796</v>
          </cell>
          <cell r="G1775" t="str">
            <v>2021.1-12</v>
          </cell>
          <cell r="H1775" t="str">
            <v>桂花村</v>
          </cell>
          <cell r="I1775" t="str">
            <v>道路维护</v>
          </cell>
        </row>
        <row r="1776">
          <cell r="F1776" t="str">
            <v>510521196001133793</v>
          </cell>
          <cell r="G1776" t="str">
            <v>2021.1-12</v>
          </cell>
          <cell r="H1776" t="str">
            <v>桂花村</v>
          </cell>
          <cell r="I1776" t="str">
            <v>河道保洁</v>
          </cell>
        </row>
        <row r="1777">
          <cell r="F1777" t="str">
            <v>510521196203273794</v>
          </cell>
          <cell r="G1777" t="str">
            <v>2021.1-12</v>
          </cell>
          <cell r="H1777" t="str">
            <v>桂花村</v>
          </cell>
          <cell r="I1777" t="str">
            <v>保洁员</v>
          </cell>
        </row>
        <row r="1778">
          <cell r="F1778" t="str">
            <v>510521197407063793</v>
          </cell>
          <cell r="G1778" t="str">
            <v>2021.1-12</v>
          </cell>
          <cell r="H1778" t="str">
            <v>桂花村</v>
          </cell>
          <cell r="I1778" t="str">
            <v>保洁员</v>
          </cell>
        </row>
        <row r="1779">
          <cell r="F1779" t="str">
            <v>510521196309133829</v>
          </cell>
          <cell r="G1779" t="str">
            <v>2021.1-12</v>
          </cell>
          <cell r="H1779" t="str">
            <v>桂花村</v>
          </cell>
          <cell r="I1779" t="str">
            <v>道路维护</v>
          </cell>
        </row>
        <row r="1780">
          <cell r="F1780" t="str">
            <v>510521197202033793</v>
          </cell>
          <cell r="G1780" t="str">
            <v>2021.1-12</v>
          </cell>
          <cell r="H1780" t="str">
            <v>桂花村</v>
          </cell>
          <cell r="I1780" t="str">
            <v>道路维护</v>
          </cell>
        </row>
        <row r="1781">
          <cell r="F1781" t="str">
            <v>510521198110123841</v>
          </cell>
          <cell r="G1781" t="str">
            <v>2021.1-12</v>
          </cell>
          <cell r="H1781" t="str">
            <v>桂花村</v>
          </cell>
          <cell r="I1781" t="str">
            <v>道路维护</v>
          </cell>
        </row>
        <row r="1782">
          <cell r="F1782" t="str">
            <v>510521196606013794</v>
          </cell>
          <cell r="G1782" t="str">
            <v>2021.1-12</v>
          </cell>
          <cell r="H1782" t="str">
            <v>卫和村</v>
          </cell>
          <cell r="I1782" t="str">
            <v>道路维护</v>
          </cell>
        </row>
        <row r="1783">
          <cell r="F1783" t="str">
            <v>510521197008203816</v>
          </cell>
          <cell r="G1783" t="str">
            <v>2021.1-12</v>
          </cell>
          <cell r="H1783" t="str">
            <v>卫和村</v>
          </cell>
          <cell r="I1783" t="str">
            <v>道路维护</v>
          </cell>
        </row>
        <row r="1784">
          <cell r="F1784" t="str">
            <v>510521196304073791</v>
          </cell>
          <cell r="G1784" t="str">
            <v>2021.1-12</v>
          </cell>
          <cell r="H1784" t="str">
            <v>卫和村</v>
          </cell>
          <cell r="I1784" t="str">
            <v>河道保洁</v>
          </cell>
        </row>
        <row r="1785">
          <cell r="F1785" t="str">
            <v>510521196504263792</v>
          </cell>
          <cell r="G1785" t="str">
            <v>2021.1-12</v>
          </cell>
          <cell r="H1785" t="str">
            <v>卫和村</v>
          </cell>
          <cell r="I1785" t="str">
            <v>道路维护</v>
          </cell>
        </row>
        <row r="1786">
          <cell r="F1786" t="str">
            <v>510521196903203797</v>
          </cell>
          <cell r="G1786" t="str">
            <v>2021.1-12</v>
          </cell>
          <cell r="H1786" t="str">
            <v>卫和村</v>
          </cell>
          <cell r="I1786" t="str">
            <v>道路维护</v>
          </cell>
        </row>
        <row r="1787">
          <cell r="F1787" t="str">
            <v>510521198608073810</v>
          </cell>
          <cell r="G1787" t="str">
            <v>2021.1-12</v>
          </cell>
          <cell r="H1787" t="str">
            <v>云丰村</v>
          </cell>
          <cell r="I1787" t="str">
            <v>道路维护</v>
          </cell>
        </row>
        <row r="1788">
          <cell r="F1788" t="str">
            <v>51052119680509382X</v>
          </cell>
          <cell r="G1788" t="str">
            <v>2021.1-12</v>
          </cell>
          <cell r="H1788" t="str">
            <v>云丰村</v>
          </cell>
          <cell r="I1788" t="str">
            <v>道路维护</v>
          </cell>
        </row>
        <row r="1789">
          <cell r="F1789" t="str">
            <v>510521197311123819</v>
          </cell>
          <cell r="G1789" t="str">
            <v>2021.1-12</v>
          </cell>
          <cell r="H1789" t="str">
            <v>云丰村</v>
          </cell>
          <cell r="I1789" t="str">
            <v>道路维护</v>
          </cell>
        </row>
        <row r="1790">
          <cell r="F1790" t="str">
            <v>510521196603123795</v>
          </cell>
          <cell r="G1790" t="str">
            <v>2021.4.1-2021.12.31</v>
          </cell>
          <cell r="H1790" t="str">
            <v>翻身村</v>
          </cell>
          <cell r="I1790" t="str">
            <v>保洁员</v>
          </cell>
        </row>
        <row r="1791">
          <cell r="F1791" t="str">
            <v>510521197706263795</v>
          </cell>
          <cell r="G1791" t="str">
            <v>2021.4.1-2021.12.31</v>
          </cell>
          <cell r="H1791" t="str">
            <v>翻身村</v>
          </cell>
          <cell r="I1791" t="str">
            <v>保洁员</v>
          </cell>
        </row>
        <row r="1792">
          <cell r="F1792" t="str">
            <v>510521195210013945</v>
          </cell>
          <cell r="G1792" t="str">
            <v>2021.4.1-2021.12.31</v>
          </cell>
          <cell r="H1792" t="str">
            <v>湾头村</v>
          </cell>
          <cell r="I1792" t="str">
            <v>保洁员</v>
          </cell>
        </row>
        <row r="1793">
          <cell r="F1793" t="str">
            <v>510521197112113941</v>
          </cell>
          <cell r="G1793" t="str">
            <v>2021.4.1-2021.12.31</v>
          </cell>
          <cell r="H1793" t="str">
            <v>旺龙山村</v>
          </cell>
          <cell r="I1793" t="str">
            <v>保洁员</v>
          </cell>
        </row>
        <row r="1794">
          <cell r="F1794" t="str">
            <v>510521199410048484</v>
          </cell>
          <cell r="G1794" t="str">
            <v>2021.5-2021.12</v>
          </cell>
          <cell r="H1794" t="str">
            <v>龙井村</v>
          </cell>
          <cell r="I1794" t="str">
            <v>保洁员</v>
          </cell>
        </row>
        <row r="1795">
          <cell r="F1795" t="str">
            <v>510521200110043809</v>
          </cell>
          <cell r="G1795" t="str">
            <v>2021.5-12</v>
          </cell>
          <cell r="H1795" t="str">
            <v>旺龙山村</v>
          </cell>
          <cell r="I1795" t="str">
            <v>保洁员</v>
          </cell>
        </row>
        <row r="1796">
          <cell r="F1796" t="str">
            <v>510521197405193965</v>
          </cell>
          <cell r="G1796" t="str">
            <v>2021.6-12</v>
          </cell>
          <cell r="H1796" t="str">
            <v>黄泥堡村</v>
          </cell>
          <cell r="I1796" t="str">
            <v>保洁员</v>
          </cell>
        </row>
        <row r="1797">
          <cell r="F1797" t="str">
            <v>510521196509103982</v>
          </cell>
          <cell r="G1797" t="str">
            <v>2021.1-12</v>
          </cell>
          <cell r="H1797" t="str">
            <v>云丰村</v>
          </cell>
          <cell r="I1797" t="str">
            <v>道路维护</v>
          </cell>
        </row>
        <row r="1798">
          <cell r="F1798" t="str">
            <v>522132196404210221</v>
          </cell>
          <cell r="G1798" t="str">
            <v>2021.1-12</v>
          </cell>
          <cell r="H1798" t="str">
            <v>云丰村</v>
          </cell>
          <cell r="I1798" t="str">
            <v>道路维护</v>
          </cell>
        </row>
        <row r="1799">
          <cell r="F1799" t="str">
            <v>510521198206293810</v>
          </cell>
          <cell r="G1799" t="str">
            <v>2021.1-12</v>
          </cell>
          <cell r="H1799" t="str">
            <v>云丰村</v>
          </cell>
          <cell r="I1799" t="str">
            <v>道路维护</v>
          </cell>
        </row>
        <row r="1800">
          <cell r="F1800" t="str">
            <v>510521196409183794</v>
          </cell>
          <cell r="G1800" t="str">
            <v>2021.1-12</v>
          </cell>
          <cell r="H1800" t="str">
            <v>云丰村</v>
          </cell>
          <cell r="I1800" t="str">
            <v>道路维护</v>
          </cell>
        </row>
        <row r="1801">
          <cell r="F1801" t="str">
            <v>510521196406073792</v>
          </cell>
          <cell r="G1801" t="str">
            <v>2021.1-12</v>
          </cell>
          <cell r="H1801" t="str">
            <v>长潮村</v>
          </cell>
          <cell r="I1801" t="str">
            <v>保洁员</v>
          </cell>
        </row>
        <row r="1802">
          <cell r="F1802" t="str">
            <v>510525198305151020</v>
          </cell>
          <cell r="G1802" t="str">
            <v>2021.1-12</v>
          </cell>
          <cell r="H1802" t="str">
            <v>长潮村</v>
          </cell>
          <cell r="I1802" t="str">
            <v>保洁员</v>
          </cell>
        </row>
        <row r="1803">
          <cell r="F1803" t="str">
            <v>510521198004053800</v>
          </cell>
          <cell r="G1803" t="str">
            <v>2021.1-12</v>
          </cell>
          <cell r="H1803" t="str">
            <v>长潮村</v>
          </cell>
          <cell r="I1803" t="str">
            <v>保洁员</v>
          </cell>
        </row>
        <row r="1804">
          <cell r="F1804" t="str">
            <v>510521197108133819</v>
          </cell>
          <cell r="G1804" t="str">
            <v>2021.1-12</v>
          </cell>
          <cell r="H1804" t="str">
            <v>长潮村</v>
          </cell>
          <cell r="I1804" t="str">
            <v>道路维护</v>
          </cell>
        </row>
        <row r="1805">
          <cell r="F1805" t="str">
            <v>510521196903103796</v>
          </cell>
          <cell r="G1805" t="str">
            <v>2021.1-12</v>
          </cell>
          <cell r="H1805" t="str">
            <v>长潮村</v>
          </cell>
          <cell r="I1805" t="str">
            <v>道路维护</v>
          </cell>
        </row>
        <row r="1806">
          <cell r="F1806" t="str">
            <v>510521195309103799</v>
          </cell>
          <cell r="G1806" t="str">
            <v>2021.1-12</v>
          </cell>
          <cell r="H1806" t="str">
            <v>长潮村</v>
          </cell>
          <cell r="I1806" t="str">
            <v>道路维护</v>
          </cell>
        </row>
        <row r="1807">
          <cell r="F1807" t="str">
            <v>510521197304183792</v>
          </cell>
          <cell r="G1807" t="str">
            <v>2021.1-12</v>
          </cell>
          <cell r="H1807" t="str">
            <v>长潮村</v>
          </cell>
          <cell r="I1807" t="str">
            <v>道路维护</v>
          </cell>
        </row>
        <row r="1808">
          <cell r="F1808" t="str">
            <v>510521197111193863</v>
          </cell>
          <cell r="G1808" t="str">
            <v>2021.1-12</v>
          </cell>
          <cell r="H1808" t="str">
            <v>翻身村</v>
          </cell>
          <cell r="I1808" t="str">
            <v>道路维护</v>
          </cell>
        </row>
        <row r="1809">
          <cell r="F1809" t="str">
            <v>510521197107213817</v>
          </cell>
          <cell r="G1809" t="str">
            <v>2021.1-12</v>
          </cell>
          <cell r="H1809" t="str">
            <v>翻身村</v>
          </cell>
          <cell r="I1809" t="str">
            <v>道路维护</v>
          </cell>
        </row>
        <row r="1810">
          <cell r="F1810" t="str">
            <v>510521197405203799</v>
          </cell>
          <cell r="G1810" t="str">
            <v>2021.1-12</v>
          </cell>
          <cell r="H1810" t="str">
            <v>翻身村</v>
          </cell>
          <cell r="I1810" t="str">
            <v>道路维护</v>
          </cell>
        </row>
        <row r="1811">
          <cell r="F1811" t="str">
            <v>510521197501083803</v>
          </cell>
          <cell r="G1811" t="str">
            <v>2021.1-12</v>
          </cell>
          <cell r="H1811" t="str">
            <v>翻身村</v>
          </cell>
          <cell r="I1811" t="str">
            <v>保洁员</v>
          </cell>
        </row>
        <row r="1812">
          <cell r="F1812" t="str">
            <v>510521198303083807</v>
          </cell>
          <cell r="G1812" t="str">
            <v>2021.1-12</v>
          </cell>
          <cell r="H1812" t="str">
            <v>翻身村</v>
          </cell>
          <cell r="I1812" t="str">
            <v>保洁员</v>
          </cell>
        </row>
        <row r="1813">
          <cell r="F1813" t="str">
            <v>510521197504014635</v>
          </cell>
          <cell r="G1813" t="str">
            <v>2021.1-12</v>
          </cell>
          <cell r="H1813" t="str">
            <v>龙井村</v>
          </cell>
          <cell r="I1813" t="str">
            <v>保洁员</v>
          </cell>
        </row>
        <row r="1814">
          <cell r="F1814" t="str">
            <v>510521198208223808</v>
          </cell>
          <cell r="G1814" t="str">
            <v>2021.1-12</v>
          </cell>
          <cell r="H1814" t="str">
            <v>龙井村</v>
          </cell>
          <cell r="I1814" t="str">
            <v>道路维护</v>
          </cell>
        </row>
        <row r="1815">
          <cell r="F1815" t="str">
            <v>510521196601064656</v>
          </cell>
          <cell r="G1815" t="str">
            <v>2021.1-12</v>
          </cell>
          <cell r="H1815" t="str">
            <v>龙井村</v>
          </cell>
          <cell r="I1815" t="str">
            <v>道路维护</v>
          </cell>
        </row>
        <row r="1816">
          <cell r="F1816" t="str">
            <v>51052119650220465x</v>
          </cell>
          <cell r="G1816" t="str">
            <v>2021.1-12</v>
          </cell>
          <cell r="H1816" t="str">
            <v>龙井村</v>
          </cell>
          <cell r="I1816" t="str">
            <v>保洁员</v>
          </cell>
        </row>
        <row r="1817">
          <cell r="F1817" t="str">
            <v>510521197509244632</v>
          </cell>
          <cell r="G1817" t="str">
            <v>2021.1-12</v>
          </cell>
          <cell r="H1817" t="str">
            <v>龙井村</v>
          </cell>
          <cell r="I1817" t="str">
            <v>保洁员</v>
          </cell>
        </row>
        <row r="1818">
          <cell r="F1818" t="str">
            <v>510521197001034634</v>
          </cell>
          <cell r="G1818" t="str">
            <v>2021.1-12</v>
          </cell>
          <cell r="H1818" t="str">
            <v>龙井村</v>
          </cell>
          <cell r="I1818" t="str">
            <v>保洁员</v>
          </cell>
        </row>
        <row r="1819">
          <cell r="F1819" t="str">
            <v>510521197007103944</v>
          </cell>
          <cell r="G1819" t="str">
            <v>2021.1-12</v>
          </cell>
          <cell r="H1819" t="str">
            <v>旺龙山村</v>
          </cell>
          <cell r="I1819" t="str">
            <v>保洁员</v>
          </cell>
        </row>
        <row r="1820">
          <cell r="F1820" t="str">
            <v>51052119631118393X</v>
          </cell>
          <cell r="G1820" t="str">
            <v>2021.1-12</v>
          </cell>
          <cell r="H1820" t="str">
            <v>旺龙山村</v>
          </cell>
          <cell r="I1820" t="str">
            <v>保洁员</v>
          </cell>
        </row>
        <row r="1821">
          <cell r="F1821" t="str">
            <v>510521196304153935</v>
          </cell>
          <cell r="G1821" t="str">
            <v>2021.1-12</v>
          </cell>
          <cell r="H1821" t="str">
            <v>旺龙山村</v>
          </cell>
          <cell r="I1821" t="str">
            <v>保洁员</v>
          </cell>
        </row>
        <row r="1822">
          <cell r="F1822" t="str">
            <v>510521198001143931</v>
          </cell>
          <cell r="G1822" t="str">
            <v>2021.1-12</v>
          </cell>
          <cell r="H1822" t="str">
            <v>旺龙山村</v>
          </cell>
          <cell r="I1822" t="str">
            <v>保洁员</v>
          </cell>
        </row>
        <row r="1823">
          <cell r="F1823" t="str">
            <v>510521196306073808</v>
          </cell>
          <cell r="G1823" t="str">
            <v>2021.1-12</v>
          </cell>
          <cell r="H1823" t="str">
            <v>花园村</v>
          </cell>
          <cell r="I1823" t="str">
            <v>保洁员</v>
          </cell>
        </row>
        <row r="1824">
          <cell r="F1824" t="str">
            <v>510521198806213837</v>
          </cell>
          <cell r="G1824" t="str">
            <v>2021.1-12</v>
          </cell>
          <cell r="H1824" t="str">
            <v>花园村</v>
          </cell>
          <cell r="I1824" t="str">
            <v>保洁员</v>
          </cell>
        </row>
        <row r="1825">
          <cell r="F1825" t="str">
            <v>510521196803183792</v>
          </cell>
          <cell r="G1825" t="str">
            <v>2021.1-12</v>
          </cell>
          <cell r="H1825" t="str">
            <v>花园村</v>
          </cell>
          <cell r="I1825" t="str">
            <v>治安巡逻员</v>
          </cell>
        </row>
        <row r="1826">
          <cell r="F1826" t="str">
            <v>510521195911043792</v>
          </cell>
          <cell r="G1826" t="str">
            <v>2021.1-12</v>
          </cell>
          <cell r="H1826" t="str">
            <v>花园村</v>
          </cell>
          <cell r="I1826" t="str">
            <v>治安巡逻员</v>
          </cell>
        </row>
        <row r="1827">
          <cell r="F1827" t="str">
            <v>510521196610253790</v>
          </cell>
          <cell r="G1827" t="str">
            <v>2021.1-12</v>
          </cell>
          <cell r="H1827" t="str">
            <v>花园村</v>
          </cell>
          <cell r="I1827" t="str">
            <v>治安巡逻员</v>
          </cell>
        </row>
        <row r="1828">
          <cell r="F1828" t="str">
            <v>510521196908103947</v>
          </cell>
          <cell r="G1828" t="str">
            <v>2021.1-12</v>
          </cell>
          <cell r="H1828" t="str">
            <v>天台寺村</v>
          </cell>
          <cell r="I1828" t="str">
            <v>道路维护</v>
          </cell>
        </row>
        <row r="1829">
          <cell r="F1829" t="str">
            <v>510521197201293841</v>
          </cell>
          <cell r="G1829" t="str">
            <v>2021.1-12</v>
          </cell>
          <cell r="H1829" t="str">
            <v>天台寺村</v>
          </cell>
          <cell r="I1829" t="str">
            <v>道路维护</v>
          </cell>
        </row>
        <row r="1830">
          <cell r="F1830" t="str">
            <v>510521196309073934</v>
          </cell>
          <cell r="G1830" t="str">
            <v>2021.1-12</v>
          </cell>
          <cell r="H1830" t="str">
            <v>天台寺村</v>
          </cell>
          <cell r="I1830" t="str">
            <v>道路维护</v>
          </cell>
        </row>
        <row r="1831">
          <cell r="F1831" t="str">
            <v>510521196811013937</v>
          </cell>
          <cell r="G1831" t="str">
            <v>2021.1-12</v>
          </cell>
          <cell r="H1831" t="str">
            <v>天台寺村</v>
          </cell>
          <cell r="I1831" t="str">
            <v>道路维护</v>
          </cell>
        </row>
        <row r="1832">
          <cell r="F1832" t="str">
            <v>510521196907213933</v>
          </cell>
          <cell r="G1832" t="str">
            <v>2021.1-12</v>
          </cell>
          <cell r="H1832" t="str">
            <v>天台寺村</v>
          </cell>
          <cell r="I1832" t="str">
            <v>道路维护</v>
          </cell>
        </row>
        <row r="1833">
          <cell r="F1833" t="str">
            <v>510521196202073969</v>
          </cell>
          <cell r="G1833" t="str">
            <v>2021.1-12</v>
          </cell>
          <cell r="H1833" t="str">
            <v>黄泥堡村</v>
          </cell>
          <cell r="I1833" t="str">
            <v>道路维护</v>
          </cell>
        </row>
        <row r="1834">
          <cell r="F1834" t="str">
            <v>510521196501243956</v>
          </cell>
          <cell r="G1834" t="str">
            <v>2021.1-12</v>
          </cell>
          <cell r="H1834" t="str">
            <v>黄泥堡村</v>
          </cell>
          <cell r="I1834" t="str">
            <v>道路维护</v>
          </cell>
        </row>
        <row r="1835">
          <cell r="F1835" t="str">
            <v>510521196611163949</v>
          </cell>
          <cell r="G1835" t="str">
            <v>2021.1-12</v>
          </cell>
          <cell r="H1835" t="str">
            <v>黄泥堡村</v>
          </cell>
          <cell r="I1835" t="str">
            <v>道路维护</v>
          </cell>
        </row>
        <row r="1836">
          <cell r="F1836" t="str">
            <v>510522197409173933</v>
          </cell>
          <cell r="G1836" t="str">
            <v>2021.1-12</v>
          </cell>
          <cell r="H1836" t="str">
            <v>黄泥堡村</v>
          </cell>
          <cell r="I1836" t="str">
            <v>护林防火劝导员</v>
          </cell>
        </row>
        <row r="1837">
          <cell r="F1837" t="str">
            <v>510521197601163931</v>
          </cell>
          <cell r="G1837" t="str">
            <v>2021.1-12</v>
          </cell>
          <cell r="H1837" t="str">
            <v>湾头村</v>
          </cell>
          <cell r="I1837" t="str">
            <v>道路维护</v>
          </cell>
        </row>
        <row r="1838">
          <cell r="F1838" t="str">
            <v>510521197411143972</v>
          </cell>
          <cell r="G1838" t="str">
            <v>2021.1-12</v>
          </cell>
          <cell r="H1838" t="str">
            <v>湾头村</v>
          </cell>
          <cell r="I1838" t="str">
            <v>道路维护</v>
          </cell>
        </row>
        <row r="1839">
          <cell r="F1839" t="str">
            <v>510525197412203930</v>
          </cell>
          <cell r="G1839" t="str">
            <v>2021.1-12</v>
          </cell>
          <cell r="H1839" t="str">
            <v>湾头村</v>
          </cell>
          <cell r="I1839" t="str">
            <v>保洁员</v>
          </cell>
        </row>
        <row r="1840">
          <cell r="F1840" t="str">
            <v>510521198812173819</v>
          </cell>
          <cell r="G1840" t="str">
            <v>2021.1-12</v>
          </cell>
          <cell r="H1840" t="str">
            <v>湾头村</v>
          </cell>
          <cell r="I1840" t="str">
            <v>保洁员</v>
          </cell>
        </row>
        <row r="1841">
          <cell r="F1841" t="str">
            <v>510521197005213939</v>
          </cell>
          <cell r="G1841" t="str">
            <v>2021.1-12</v>
          </cell>
          <cell r="H1841" t="str">
            <v>湾头村</v>
          </cell>
          <cell r="I1841" t="str">
            <v>道路维护</v>
          </cell>
        </row>
        <row r="1842">
          <cell r="F1842" t="str">
            <v>533025197005060324</v>
          </cell>
          <cell r="G1842" t="str">
            <v>2021.1-12</v>
          </cell>
          <cell r="H1842" t="str">
            <v>湾头村</v>
          </cell>
          <cell r="I1842" t="str">
            <v>道路维护</v>
          </cell>
        </row>
        <row r="1843">
          <cell r="F1843" t="str">
            <v>510521196507285866</v>
          </cell>
          <cell r="G1843" t="str">
            <v>2021.1-12</v>
          </cell>
          <cell r="H1843" t="str">
            <v>湾头村</v>
          </cell>
          <cell r="I1843" t="str">
            <v>道路维护</v>
          </cell>
        </row>
        <row r="1844">
          <cell r="F1844" t="str">
            <v>510521199901103809</v>
          </cell>
          <cell r="G1844" t="str">
            <v>2021.1-12</v>
          </cell>
          <cell r="H1844" t="str">
            <v>湾头村</v>
          </cell>
          <cell r="I1844" t="str">
            <v>保洁员</v>
          </cell>
        </row>
        <row r="1845">
          <cell r="F1845" t="str">
            <v>510521197011113934</v>
          </cell>
          <cell r="G1845" t="str">
            <v>2021.1-12</v>
          </cell>
          <cell r="H1845" t="str">
            <v>湾头村</v>
          </cell>
          <cell r="I1845" t="str">
            <v>道路维护</v>
          </cell>
        </row>
        <row r="1846">
          <cell r="F1846" t="str">
            <v>510521196502113934</v>
          </cell>
          <cell r="G1846" t="str">
            <v>2021.1-12</v>
          </cell>
          <cell r="H1846" t="str">
            <v>湾头村</v>
          </cell>
          <cell r="I1846" t="str">
            <v>治安巡逻员</v>
          </cell>
        </row>
        <row r="1847">
          <cell r="F1847" t="str">
            <v>510521198810143798</v>
          </cell>
          <cell r="G1847" t="str">
            <v>2021.1-12</v>
          </cell>
          <cell r="H1847" t="str">
            <v>湾头村</v>
          </cell>
          <cell r="I1847" t="str">
            <v>保洁员</v>
          </cell>
        </row>
        <row r="1848">
          <cell r="F1848" t="str">
            <v>510521198406301889</v>
          </cell>
          <cell r="G1848" t="str">
            <v>2021.1-12</v>
          </cell>
          <cell r="H1848" t="str">
            <v>湾头村</v>
          </cell>
          <cell r="I1848" t="str">
            <v>保洁员</v>
          </cell>
        </row>
        <row r="1849">
          <cell r="F1849" t="str">
            <v>510521196806203939</v>
          </cell>
          <cell r="G1849" t="str">
            <v>2021.1-12</v>
          </cell>
          <cell r="H1849" t="str">
            <v>湾头村</v>
          </cell>
          <cell r="I1849" t="str">
            <v>道路维护</v>
          </cell>
        </row>
        <row r="1850">
          <cell r="F1850" t="str">
            <v>510521196802213937</v>
          </cell>
          <cell r="G1850" t="str">
            <v>2021.1-12</v>
          </cell>
          <cell r="H1850" t="str">
            <v>湾头村</v>
          </cell>
          <cell r="I1850" t="str">
            <v>道路维护</v>
          </cell>
        </row>
        <row r="1851">
          <cell r="F1851" t="str">
            <v>510521196809093974</v>
          </cell>
          <cell r="G1851" t="str">
            <v>2021.1-12</v>
          </cell>
          <cell r="H1851" t="str">
            <v>湾头村</v>
          </cell>
          <cell r="I1851" t="str">
            <v>道路维护</v>
          </cell>
        </row>
        <row r="1852">
          <cell r="F1852" t="str">
            <v>510521196602253934</v>
          </cell>
          <cell r="G1852" t="str">
            <v>2021.1-12</v>
          </cell>
          <cell r="H1852" t="str">
            <v>湾头村</v>
          </cell>
          <cell r="I1852" t="str">
            <v>道路维护</v>
          </cell>
        </row>
        <row r="1853">
          <cell r="F1853" t="str">
            <v>510521196702051563</v>
          </cell>
          <cell r="G1853" t="str">
            <v>2021.03-12</v>
          </cell>
          <cell r="H1853" t="str">
            <v>薛湾村</v>
          </cell>
          <cell r="I1853" t="str">
            <v>孤寡老人留守儿童看护</v>
          </cell>
        </row>
        <row r="1854">
          <cell r="F1854" t="str">
            <v>510521198109101493</v>
          </cell>
          <cell r="G1854" t="str">
            <v>2021.03-12</v>
          </cell>
          <cell r="H1854" t="str">
            <v>薛湾村</v>
          </cell>
          <cell r="I1854" t="str">
            <v>道路维护</v>
          </cell>
        </row>
        <row r="1855">
          <cell r="F1855" t="str">
            <v>51052119660108151X</v>
          </cell>
          <cell r="G1855" t="str">
            <v>2021.03-12</v>
          </cell>
          <cell r="H1855" t="str">
            <v>薛湾村</v>
          </cell>
          <cell r="I1855" t="str">
            <v>保洁保绿</v>
          </cell>
        </row>
        <row r="1856">
          <cell r="F1856" t="str">
            <v>510521196306261526</v>
          </cell>
          <cell r="G1856" t="str">
            <v>2021.03-12</v>
          </cell>
          <cell r="H1856" t="str">
            <v>薛湾村</v>
          </cell>
          <cell r="I1856" t="str">
            <v>保洁保绿</v>
          </cell>
        </row>
        <row r="1857">
          <cell r="F1857" t="str">
            <v>510521197404281525</v>
          </cell>
          <cell r="G1857" t="str">
            <v>2021.03-12</v>
          </cell>
          <cell r="H1857" t="str">
            <v>薛湾村</v>
          </cell>
          <cell r="I1857" t="str">
            <v>孤寡老人留守儿童看护</v>
          </cell>
        </row>
        <row r="1858">
          <cell r="F1858" t="str">
            <v>510521197310291538</v>
          </cell>
          <cell r="G1858" t="str">
            <v>2021.03-12</v>
          </cell>
          <cell r="H1858" t="str">
            <v>薛湾村</v>
          </cell>
          <cell r="I1858" t="str">
            <v>道路维护</v>
          </cell>
        </row>
        <row r="1859">
          <cell r="F1859" t="str">
            <v>510521195405041639</v>
          </cell>
          <cell r="G1859" t="str">
            <v>2021.05-2021.12</v>
          </cell>
          <cell r="H1859" t="str">
            <v>屈湾村</v>
          </cell>
          <cell r="I1859" t="str">
            <v>保洁员</v>
          </cell>
        </row>
        <row r="1860">
          <cell r="F1860" t="str">
            <v>51052119561125159X</v>
          </cell>
          <cell r="G1860" t="str">
            <v>2021.05-2021.12</v>
          </cell>
          <cell r="H1860" t="str">
            <v>屈湾村</v>
          </cell>
          <cell r="I1860" t="str">
            <v>保洁员</v>
          </cell>
        </row>
        <row r="1861">
          <cell r="F1861" t="str">
            <v>51052119720216147X</v>
          </cell>
          <cell r="G1861" t="str">
            <v>2021.05-2021.12</v>
          </cell>
          <cell r="H1861" t="str">
            <v>新联村</v>
          </cell>
          <cell r="I1861" t="str">
            <v>保洁员</v>
          </cell>
        </row>
        <row r="1862">
          <cell r="F1862" t="str">
            <v>511028195603091442</v>
          </cell>
          <cell r="G1862" t="str">
            <v>2021.05-2021.12</v>
          </cell>
          <cell r="H1862" t="str">
            <v>新联村</v>
          </cell>
          <cell r="I1862" t="str">
            <v>保洁员</v>
          </cell>
        </row>
        <row r="1863">
          <cell r="F1863" t="str">
            <v>510521195705011431</v>
          </cell>
          <cell r="G1863" t="str">
            <v>2021.05-2021.12</v>
          </cell>
          <cell r="H1863" t="str">
            <v>新联村</v>
          </cell>
          <cell r="I1863" t="str">
            <v>保洁员</v>
          </cell>
        </row>
        <row r="1864">
          <cell r="F1864" t="str">
            <v>510521195612011598</v>
          </cell>
          <cell r="G1864" t="str">
            <v>2021.05-2021.12</v>
          </cell>
          <cell r="H1864" t="str">
            <v>三界村</v>
          </cell>
          <cell r="I1864" t="str">
            <v>保洁员</v>
          </cell>
        </row>
        <row r="1865">
          <cell r="F1865" t="str">
            <v>51052119530323160X</v>
          </cell>
          <cell r="G1865" t="str">
            <v>2021.05-2021.12</v>
          </cell>
          <cell r="H1865" t="str">
            <v>三界村</v>
          </cell>
          <cell r="I1865" t="str">
            <v>保洁员</v>
          </cell>
        </row>
        <row r="1866">
          <cell r="F1866" t="str">
            <v>510521197203281043</v>
          </cell>
          <cell r="G1866" t="str">
            <v>2021.03-12</v>
          </cell>
          <cell r="H1866" t="str">
            <v>薛湾村</v>
          </cell>
          <cell r="I1866" t="str">
            <v>道路维护</v>
          </cell>
        </row>
        <row r="1867">
          <cell r="F1867" t="str">
            <v>510521197409021538</v>
          </cell>
          <cell r="G1867" t="str">
            <v>2021.03-12</v>
          </cell>
          <cell r="H1867" t="str">
            <v>薛湾村</v>
          </cell>
          <cell r="I1867" t="str">
            <v>保洁保绿</v>
          </cell>
        </row>
        <row r="1868">
          <cell r="F1868" t="str">
            <v>510521198507061431</v>
          </cell>
          <cell r="G1868" t="str">
            <v>2021.03-12</v>
          </cell>
          <cell r="H1868" t="str">
            <v>薛湾村</v>
          </cell>
          <cell r="I1868" t="str">
            <v>安全劝导员</v>
          </cell>
        </row>
        <row r="1869">
          <cell r="F1869" t="str">
            <v>510521197511161510</v>
          </cell>
          <cell r="G1869" t="str">
            <v>2021.03-12</v>
          </cell>
          <cell r="H1869" t="str">
            <v>薛湾村</v>
          </cell>
          <cell r="I1869" t="str">
            <v>安全劝导员</v>
          </cell>
        </row>
        <row r="1870">
          <cell r="F1870" t="str">
            <v>510521197309101557</v>
          </cell>
          <cell r="G1870" t="str">
            <v>2021.03-12</v>
          </cell>
          <cell r="H1870" t="str">
            <v>薛湾村</v>
          </cell>
          <cell r="I1870" t="str">
            <v>保洁保绿</v>
          </cell>
        </row>
        <row r="1871">
          <cell r="F1871" t="str">
            <v>510322197210317177</v>
          </cell>
          <cell r="G1871" t="str">
            <v>2021.03-12</v>
          </cell>
          <cell r="H1871" t="str">
            <v>薛湾村</v>
          </cell>
          <cell r="I1871" t="str">
            <v>保洁保绿</v>
          </cell>
        </row>
        <row r="1872">
          <cell r="F1872" t="str">
            <v>510521196702281473</v>
          </cell>
          <cell r="G1872" t="str">
            <v>2021.03-12</v>
          </cell>
          <cell r="H1872" t="str">
            <v>石牌坊村</v>
          </cell>
          <cell r="I1872" t="str">
            <v>保洁保绿</v>
          </cell>
        </row>
        <row r="1873">
          <cell r="F1873" t="str">
            <v>510521196602181432</v>
          </cell>
          <cell r="G1873" t="str">
            <v>2021.03-12</v>
          </cell>
          <cell r="H1873" t="str">
            <v>石牌坊村</v>
          </cell>
          <cell r="I1873" t="str">
            <v>保洁保绿</v>
          </cell>
        </row>
        <row r="1874">
          <cell r="F1874" t="str">
            <v>510521196302071442</v>
          </cell>
          <cell r="G1874" t="str">
            <v>2021.03-12</v>
          </cell>
          <cell r="H1874" t="str">
            <v>石牌坊村</v>
          </cell>
          <cell r="I1874" t="str">
            <v>保洁保绿</v>
          </cell>
        </row>
        <row r="1875">
          <cell r="F1875" t="str">
            <v>510521197305091443</v>
          </cell>
          <cell r="G1875" t="str">
            <v>2021.03-12</v>
          </cell>
          <cell r="H1875" t="str">
            <v>石牌坊村</v>
          </cell>
          <cell r="I1875" t="str">
            <v>保洁保绿</v>
          </cell>
        </row>
        <row r="1876">
          <cell r="F1876" t="str">
            <v>510521197102240920</v>
          </cell>
          <cell r="G1876" t="str">
            <v>2021.03-12</v>
          </cell>
          <cell r="H1876" t="str">
            <v>石牌坊村</v>
          </cell>
          <cell r="I1876" t="str">
            <v>孤寡老人留守儿童看护</v>
          </cell>
        </row>
        <row r="1877">
          <cell r="F1877" t="str">
            <v>510521196902121618</v>
          </cell>
          <cell r="G1877" t="str">
            <v>2021.03-12</v>
          </cell>
          <cell r="H1877" t="str">
            <v>增湾村</v>
          </cell>
          <cell r="I1877" t="str">
            <v>安全劝导员</v>
          </cell>
        </row>
        <row r="1878">
          <cell r="F1878" t="str">
            <v>510521197409291597</v>
          </cell>
          <cell r="G1878" t="str">
            <v>2021.03-12</v>
          </cell>
          <cell r="H1878" t="str">
            <v>增湾村</v>
          </cell>
          <cell r="I1878" t="str">
            <v>保洁保绿</v>
          </cell>
        </row>
        <row r="1879">
          <cell r="F1879" t="str">
            <v>510521197801061622</v>
          </cell>
          <cell r="G1879" t="str">
            <v>2021.03-12</v>
          </cell>
          <cell r="H1879" t="str">
            <v>增湾村</v>
          </cell>
          <cell r="I1879" t="str">
            <v>保洁保绿</v>
          </cell>
        </row>
        <row r="1880">
          <cell r="F1880" t="str">
            <v>510521197211201613</v>
          </cell>
          <cell r="G1880" t="str">
            <v>2021.03-12</v>
          </cell>
          <cell r="H1880" t="str">
            <v>增湾村</v>
          </cell>
          <cell r="I1880" t="str">
            <v>道路维护</v>
          </cell>
        </row>
        <row r="1881">
          <cell r="F1881" t="str">
            <v>510521197609011641</v>
          </cell>
          <cell r="G1881" t="str">
            <v>2021.03-12</v>
          </cell>
          <cell r="H1881" t="str">
            <v>增湾村</v>
          </cell>
          <cell r="I1881" t="str">
            <v>道路维护</v>
          </cell>
        </row>
        <row r="1882">
          <cell r="F1882" t="str">
            <v>510521196501011530</v>
          </cell>
          <cell r="G1882" t="str">
            <v>2021.03-12</v>
          </cell>
          <cell r="H1882" t="str">
            <v>董湾村</v>
          </cell>
          <cell r="I1882" t="str">
            <v>保洁保绿</v>
          </cell>
        </row>
        <row r="1883">
          <cell r="F1883" t="str">
            <v>510521196606271515</v>
          </cell>
          <cell r="G1883" t="str">
            <v>2021.03-12</v>
          </cell>
          <cell r="H1883" t="str">
            <v>董湾村</v>
          </cell>
          <cell r="I1883" t="str">
            <v>保洁保绿</v>
          </cell>
        </row>
        <row r="1884">
          <cell r="F1884" t="str">
            <v>510521196409261537</v>
          </cell>
          <cell r="G1884" t="str">
            <v>2021.03-12</v>
          </cell>
          <cell r="H1884" t="str">
            <v>董湾村</v>
          </cell>
          <cell r="I1884" t="str">
            <v>保洁保绿</v>
          </cell>
        </row>
        <row r="1885">
          <cell r="F1885" t="str">
            <v>510521196907051348</v>
          </cell>
          <cell r="G1885" t="str">
            <v>2021.03-12</v>
          </cell>
          <cell r="H1885" t="str">
            <v>董湾村</v>
          </cell>
          <cell r="I1885" t="str">
            <v>保洁保绿</v>
          </cell>
        </row>
        <row r="1886">
          <cell r="F1886" t="str">
            <v>510228197606232420</v>
          </cell>
          <cell r="G1886" t="str">
            <v>2021.03-12</v>
          </cell>
          <cell r="H1886" t="str">
            <v>董湾村</v>
          </cell>
          <cell r="I1886" t="str">
            <v>孤寡老人留守儿童看护</v>
          </cell>
        </row>
        <row r="1887">
          <cell r="F1887" t="str">
            <v>510521197309291514</v>
          </cell>
          <cell r="G1887" t="str">
            <v>2021.03-12</v>
          </cell>
          <cell r="H1887" t="str">
            <v>董湾村</v>
          </cell>
          <cell r="I1887" t="str">
            <v>安全劝导员</v>
          </cell>
        </row>
        <row r="1888">
          <cell r="F1888" t="str">
            <v>51052119670304156X</v>
          </cell>
          <cell r="G1888" t="str">
            <v>2021.03-12</v>
          </cell>
          <cell r="H1888" t="str">
            <v>董湾村</v>
          </cell>
          <cell r="I1888" t="str">
            <v>保洁保绿</v>
          </cell>
        </row>
        <row r="1889">
          <cell r="F1889" t="str">
            <v>510521197711070920</v>
          </cell>
          <cell r="G1889" t="str">
            <v>2021.03-12</v>
          </cell>
          <cell r="H1889" t="str">
            <v>雨锋村</v>
          </cell>
          <cell r="I1889" t="str">
            <v>孤寡老人留守儿童看护</v>
          </cell>
        </row>
        <row r="1890">
          <cell r="F1890" t="str">
            <v>510521197101101611</v>
          </cell>
          <cell r="G1890" t="str">
            <v>2021.03-12</v>
          </cell>
          <cell r="H1890" t="str">
            <v>雨锋村</v>
          </cell>
          <cell r="I1890" t="str">
            <v>保洁保绿</v>
          </cell>
        </row>
        <row r="1891">
          <cell r="F1891" t="str">
            <v>510521196704251614</v>
          </cell>
          <cell r="G1891" t="str">
            <v>2021.03-12</v>
          </cell>
          <cell r="H1891" t="str">
            <v>雨锋村</v>
          </cell>
          <cell r="I1891" t="str">
            <v>保洁保绿</v>
          </cell>
        </row>
        <row r="1892">
          <cell r="F1892" t="str">
            <v>510521197212281619</v>
          </cell>
          <cell r="G1892" t="str">
            <v>2021.03-12</v>
          </cell>
          <cell r="H1892" t="str">
            <v>雨锋村</v>
          </cell>
          <cell r="I1892" t="str">
            <v>社会治安协管</v>
          </cell>
        </row>
        <row r="1893">
          <cell r="F1893" t="str">
            <v>510521196504071598</v>
          </cell>
          <cell r="G1893" t="str">
            <v>2021.03-12</v>
          </cell>
          <cell r="H1893" t="str">
            <v>雨锋村</v>
          </cell>
          <cell r="I1893" t="str">
            <v>保洁保绿</v>
          </cell>
        </row>
        <row r="1894">
          <cell r="F1894" t="str">
            <v>510521197001081596</v>
          </cell>
          <cell r="G1894" t="str">
            <v>2021.03-12</v>
          </cell>
          <cell r="H1894" t="str">
            <v>雨锋村</v>
          </cell>
          <cell r="I1894" t="str">
            <v>保洁保绿</v>
          </cell>
        </row>
        <row r="1895">
          <cell r="F1895" t="str">
            <v>510521196403041605</v>
          </cell>
          <cell r="G1895" t="str">
            <v>2021.03-12</v>
          </cell>
          <cell r="H1895" t="str">
            <v>雨锋村</v>
          </cell>
          <cell r="I1895" t="str">
            <v>保洁保绿</v>
          </cell>
        </row>
        <row r="1896">
          <cell r="F1896" t="str">
            <v>510521198809061592</v>
          </cell>
          <cell r="G1896" t="str">
            <v>2021.03-12</v>
          </cell>
          <cell r="H1896" t="str">
            <v>雨锋村</v>
          </cell>
          <cell r="I1896" t="str">
            <v>保洁保绿</v>
          </cell>
        </row>
        <row r="1897">
          <cell r="F1897" t="str">
            <v>510521197603141592</v>
          </cell>
          <cell r="G1897" t="str">
            <v>2021.03-12</v>
          </cell>
          <cell r="H1897" t="str">
            <v>雨锋村</v>
          </cell>
          <cell r="I1897" t="str">
            <v>保洁保绿</v>
          </cell>
        </row>
        <row r="1898">
          <cell r="F1898" t="str">
            <v>510521196302161595</v>
          </cell>
          <cell r="G1898" t="str">
            <v>2021.03-12</v>
          </cell>
          <cell r="H1898" t="str">
            <v>屈湾村</v>
          </cell>
          <cell r="I1898" t="str">
            <v>保洁保绿</v>
          </cell>
        </row>
        <row r="1899">
          <cell r="F1899" t="str">
            <v>510521196707011595</v>
          </cell>
          <cell r="G1899" t="str">
            <v>2021.03-12</v>
          </cell>
          <cell r="H1899" t="str">
            <v>屈湾村</v>
          </cell>
          <cell r="I1899" t="str">
            <v>保洁保绿</v>
          </cell>
        </row>
        <row r="1900">
          <cell r="F1900" t="str">
            <v>510521196605221612</v>
          </cell>
          <cell r="G1900" t="str">
            <v>2021.03-12</v>
          </cell>
          <cell r="H1900" t="str">
            <v>屈湾村</v>
          </cell>
          <cell r="I1900" t="str">
            <v>保洁保绿</v>
          </cell>
        </row>
        <row r="1901">
          <cell r="F1901" t="str">
            <v>50022619881201052X</v>
          </cell>
          <cell r="G1901" t="str">
            <v>2021.03-4</v>
          </cell>
          <cell r="H1901" t="str">
            <v>屈湾村</v>
          </cell>
          <cell r="I1901" t="str">
            <v>保洁保绿</v>
          </cell>
        </row>
        <row r="1902">
          <cell r="F1902" t="str">
            <v>510521197105041599</v>
          </cell>
          <cell r="G1902" t="str">
            <v>2021.03-12</v>
          </cell>
          <cell r="H1902" t="str">
            <v>屈湾村</v>
          </cell>
          <cell r="I1902" t="str">
            <v>保洁保绿</v>
          </cell>
        </row>
        <row r="1903">
          <cell r="F1903" t="str">
            <v>510521198706091617</v>
          </cell>
          <cell r="G1903" t="str">
            <v>2021.03-4</v>
          </cell>
          <cell r="H1903" t="str">
            <v>屈湾村</v>
          </cell>
          <cell r="I1903" t="str">
            <v>保洁保绿</v>
          </cell>
        </row>
        <row r="1904">
          <cell r="F1904" t="str">
            <v>520424197303060024</v>
          </cell>
          <cell r="G1904" t="str">
            <v>2021.03-12</v>
          </cell>
          <cell r="H1904" t="str">
            <v>屈湾村</v>
          </cell>
          <cell r="I1904" t="str">
            <v>保洁保绿</v>
          </cell>
        </row>
        <row r="1905">
          <cell r="F1905" t="str">
            <v>510521196306231618</v>
          </cell>
          <cell r="G1905" t="str">
            <v>2021.03-12</v>
          </cell>
          <cell r="H1905" t="str">
            <v>邹寺村</v>
          </cell>
          <cell r="I1905" t="str">
            <v>社会治安协管</v>
          </cell>
        </row>
        <row r="1906">
          <cell r="F1906" t="str">
            <v>510521197505291618</v>
          </cell>
          <cell r="G1906" t="str">
            <v>2021.03-12</v>
          </cell>
          <cell r="H1906" t="str">
            <v>邹寺村</v>
          </cell>
          <cell r="I1906" t="str">
            <v>社会治安协管</v>
          </cell>
        </row>
        <row r="1907">
          <cell r="F1907" t="str">
            <v>510521196505201593</v>
          </cell>
          <cell r="G1907" t="str">
            <v>2021.03-12</v>
          </cell>
          <cell r="H1907" t="str">
            <v>邹寺村</v>
          </cell>
          <cell r="I1907" t="str">
            <v>道路维护</v>
          </cell>
        </row>
        <row r="1908">
          <cell r="F1908" t="str">
            <v>51052119620126160X</v>
          </cell>
          <cell r="G1908" t="str">
            <v>2021.03-12</v>
          </cell>
          <cell r="H1908" t="str">
            <v>邹寺村</v>
          </cell>
          <cell r="I1908" t="str">
            <v>道路维护</v>
          </cell>
        </row>
        <row r="1909">
          <cell r="F1909" t="str">
            <v>510521198608301609</v>
          </cell>
          <cell r="G1909" t="str">
            <v>2021.03-12</v>
          </cell>
          <cell r="H1909" t="str">
            <v>邹寺村</v>
          </cell>
          <cell r="I1909" t="str">
            <v>道路维护</v>
          </cell>
        </row>
        <row r="1910">
          <cell r="F1910" t="str">
            <v>510521196809191611</v>
          </cell>
          <cell r="G1910" t="str">
            <v>2021.03-12</v>
          </cell>
          <cell r="H1910" t="str">
            <v>邹寺村</v>
          </cell>
          <cell r="I1910" t="str">
            <v>道路维护</v>
          </cell>
        </row>
        <row r="1911">
          <cell r="F1911" t="str">
            <v>513123196507131625</v>
          </cell>
          <cell r="G1911" t="str">
            <v>2021.03-12</v>
          </cell>
          <cell r="H1911" t="str">
            <v>邹寺村</v>
          </cell>
          <cell r="I1911" t="str">
            <v>孤寡老人留守儿童看护</v>
          </cell>
        </row>
        <row r="1912">
          <cell r="F1912" t="str">
            <v>510521197606041597</v>
          </cell>
          <cell r="G1912" t="str">
            <v>2021.03-12</v>
          </cell>
          <cell r="H1912" t="str">
            <v>邹寺村</v>
          </cell>
          <cell r="I1912" t="str">
            <v>道路维护</v>
          </cell>
        </row>
        <row r="1913">
          <cell r="F1913" t="str">
            <v>510521196807021600</v>
          </cell>
          <cell r="G1913" t="str">
            <v>2021.03-12</v>
          </cell>
          <cell r="H1913" t="str">
            <v>邹寺村</v>
          </cell>
          <cell r="I1913" t="str">
            <v>道路维护</v>
          </cell>
        </row>
        <row r="1914">
          <cell r="F1914" t="str">
            <v>510521197201181604</v>
          </cell>
          <cell r="G1914" t="str">
            <v>2021.03-12</v>
          </cell>
          <cell r="H1914" t="str">
            <v>邹寺村</v>
          </cell>
          <cell r="I1914" t="str">
            <v>河道清理</v>
          </cell>
        </row>
        <row r="1915">
          <cell r="F1915" t="str">
            <v>510521196908011663</v>
          </cell>
          <cell r="G1915" t="str">
            <v>2021.03-12</v>
          </cell>
          <cell r="H1915" t="str">
            <v>邹寺村</v>
          </cell>
          <cell r="I1915" t="str">
            <v>道路维护</v>
          </cell>
        </row>
        <row r="1916">
          <cell r="F1916" t="str">
            <v>510521199105081450</v>
          </cell>
          <cell r="G1916" t="str">
            <v>2021.03-4</v>
          </cell>
          <cell r="H1916" t="str">
            <v>新联村</v>
          </cell>
          <cell r="I1916" t="str">
            <v>道路维护</v>
          </cell>
        </row>
        <row r="1917">
          <cell r="F1917" t="str">
            <v>510521197808261440</v>
          </cell>
          <cell r="G1917" t="str">
            <v>2021.03-12</v>
          </cell>
          <cell r="H1917" t="str">
            <v>新联村</v>
          </cell>
          <cell r="I1917" t="str">
            <v>道路维护</v>
          </cell>
        </row>
        <row r="1918">
          <cell r="F1918" t="str">
            <v>510521196812211345</v>
          </cell>
          <cell r="G1918" t="str">
            <v>2021.03-12</v>
          </cell>
          <cell r="H1918" t="str">
            <v>新联村</v>
          </cell>
          <cell r="I1918" t="str">
            <v>道路维护</v>
          </cell>
        </row>
        <row r="1919">
          <cell r="F1919" t="str">
            <v>511028198410102928</v>
          </cell>
          <cell r="G1919" t="str">
            <v>2021.03-4</v>
          </cell>
          <cell r="H1919" t="str">
            <v>新联村</v>
          </cell>
          <cell r="I1919" t="str">
            <v>道路维护</v>
          </cell>
        </row>
        <row r="1920">
          <cell r="F1920" t="str">
            <v>510521197106041443</v>
          </cell>
          <cell r="G1920" t="str">
            <v>2021.03-4</v>
          </cell>
          <cell r="H1920" t="str">
            <v>新联村</v>
          </cell>
          <cell r="I1920" t="str">
            <v>道路维护</v>
          </cell>
        </row>
        <row r="1921">
          <cell r="F1921" t="str">
            <v>510521196812111440</v>
          </cell>
          <cell r="G1921" t="str">
            <v>2021.03-12</v>
          </cell>
          <cell r="H1921" t="str">
            <v>新联村</v>
          </cell>
          <cell r="I1921" t="str">
            <v>社会治安协管</v>
          </cell>
        </row>
        <row r="1922">
          <cell r="F1922" t="str">
            <v>510521196812191479</v>
          </cell>
          <cell r="G1922" t="str">
            <v>2021.03-12</v>
          </cell>
          <cell r="H1922" t="str">
            <v>新联村</v>
          </cell>
          <cell r="I1922" t="str">
            <v>社会治安协管</v>
          </cell>
        </row>
        <row r="1923">
          <cell r="F1923" t="str">
            <v>510521197001251436</v>
          </cell>
          <cell r="G1923" t="str">
            <v>2021.03-12</v>
          </cell>
          <cell r="H1923" t="str">
            <v>新联村</v>
          </cell>
          <cell r="I1923" t="str">
            <v>社会治安协管</v>
          </cell>
        </row>
        <row r="1924">
          <cell r="F1924" t="str">
            <v>510521196403191435</v>
          </cell>
          <cell r="G1924" t="str">
            <v>2021.03-12</v>
          </cell>
          <cell r="H1924" t="str">
            <v>新联村</v>
          </cell>
          <cell r="I1924" t="str">
            <v>社会治安协管</v>
          </cell>
        </row>
        <row r="1925">
          <cell r="F1925" t="str">
            <v>510525196505301143</v>
          </cell>
          <cell r="G1925" t="str">
            <v>2021.03-12</v>
          </cell>
          <cell r="H1925" t="str">
            <v>陈田村</v>
          </cell>
          <cell r="I1925" t="str">
            <v>道路维护</v>
          </cell>
        </row>
        <row r="1926">
          <cell r="F1926" t="str">
            <v>510521199401241439</v>
          </cell>
          <cell r="G1926" t="str">
            <v>2021.03-12</v>
          </cell>
          <cell r="H1926" t="str">
            <v>陈田村</v>
          </cell>
          <cell r="I1926" t="str">
            <v>社会治安协管</v>
          </cell>
        </row>
        <row r="1927">
          <cell r="F1927" t="str">
            <v>510521196805171445</v>
          </cell>
          <cell r="G1927" t="str">
            <v>2021.03-12</v>
          </cell>
          <cell r="H1927" t="str">
            <v>陈田村</v>
          </cell>
          <cell r="I1927" t="str">
            <v>道路维护</v>
          </cell>
        </row>
        <row r="1928">
          <cell r="F1928" t="str">
            <v>51052119630508146X</v>
          </cell>
          <cell r="G1928" t="str">
            <v>2021.03-12</v>
          </cell>
          <cell r="H1928" t="str">
            <v>陈田村</v>
          </cell>
          <cell r="I1928" t="str">
            <v>道路维护</v>
          </cell>
        </row>
        <row r="1929">
          <cell r="F1929" t="str">
            <v>510521196707241446</v>
          </cell>
          <cell r="G1929" t="str">
            <v>2021.03-12</v>
          </cell>
          <cell r="H1929" t="str">
            <v>陈田村</v>
          </cell>
          <cell r="I1929" t="str">
            <v>护林防火劝导员</v>
          </cell>
        </row>
        <row r="1930">
          <cell r="F1930" t="str">
            <v>510521196312121482</v>
          </cell>
          <cell r="G1930" t="str">
            <v>2021.03-12</v>
          </cell>
          <cell r="H1930" t="str">
            <v>陈田村</v>
          </cell>
          <cell r="I1930" t="str">
            <v>孤寡老人留守儿童看护</v>
          </cell>
        </row>
        <row r="1931">
          <cell r="F1931" t="str">
            <v>510521197111110925</v>
          </cell>
          <cell r="G1931" t="str">
            <v>2021.03-12</v>
          </cell>
          <cell r="H1931" t="str">
            <v>陈田村</v>
          </cell>
          <cell r="I1931" t="str">
            <v>孤寡老人留守儿童看护</v>
          </cell>
        </row>
        <row r="1932">
          <cell r="F1932" t="str">
            <v>51052119731205160X</v>
          </cell>
          <cell r="G1932" t="str">
            <v>2021.03-12</v>
          </cell>
          <cell r="H1932" t="str">
            <v>三界村</v>
          </cell>
          <cell r="I1932" t="str">
            <v>保洁保绿</v>
          </cell>
        </row>
        <row r="1933">
          <cell r="F1933" t="str">
            <v>510521197210181593</v>
          </cell>
          <cell r="G1933" t="str">
            <v>2021.03-12</v>
          </cell>
          <cell r="H1933" t="str">
            <v>三界村</v>
          </cell>
          <cell r="I1933" t="str">
            <v>保洁保绿</v>
          </cell>
        </row>
        <row r="1934">
          <cell r="F1934" t="str">
            <v>510521197709181613</v>
          </cell>
          <cell r="G1934" t="str">
            <v>2021.03-4</v>
          </cell>
          <cell r="H1934" t="str">
            <v>三界村</v>
          </cell>
          <cell r="I1934" t="str">
            <v>保洁保绿</v>
          </cell>
        </row>
        <row r="1935">
          <cell r="F1935" t="str">
            <v>510521196409171603</v>
          </cell>
          <cell r="G1935" t="str">
            <v>2021.03-12</v>
          </cell>
          <cell r="H1935" t="str">
            <v>三界村</v>
          </cell>
          <cell r="I1935" t="str">
            <v>保洁保绿</v>
          </cell>
        </row>
        <row r="1936">
          <cell r="F1936" t="str">
            <v>510521196404041594</v>
          </cell>
          <cell r="G1936" t="str">
            <v>2021.03-4</v>
          </cell>
          <cell r="H1936" t="str">
            <v>三界村</v>
          </cell>
          <cell r="I1936" t="str">
            <v>保洁保绿</v>
          </cell>
        </row>
        <row r="1937">
          <cell r="F1937" t="str">
            <v>510521197401091590</v>
          </cell>
          <cell r="G1937" t="str">
            <v>2021.03-12</v>
          </cell>
          <cell r="H1937" t="str">
            <v>三界村</v>
          </cell>
          <cell r="I1937" t="str">
            <v>保洁保绿</v>
          </cell>
        </row>
        <row r="1938">
          <cell r="F1938" t="str">
            <v>510521196909081663</v>
          </cell>
          <cell r="G1938" t="str">
            <v>2021.03-12</v>
          </cell>
          <cell r="H1938" t="str">
            <v>宋田村</v>
          </cell>
          <cell r="I1938" t="str">
            <v>保洁员</v>
          </cell>
        </row>
        <row r="1939">
          <cell r="F1939" t="str">
            <v>510521196606041592</v>
          </cell>
          <cell r="G1939" t="str">
            <v>2021.03-12</v>
          </cell>
          <cell r="H1939" t="str">
            <v>宋田村</v>
          </cell>
          <cell r="I1939" t="str">
            <v>保洁员</v>
          </cell>
        </row>
        <row r="1940">
          <cell r="F1940" t="str">
            <v>510521196903151595</v>
          </cell>
          <cell r="G1940" t="str">
            <v>2021.03-12</v>
          </cell>
          <cell r="H1940" t="str">
            <v>宋田村</v>
          </cell>
          <cell r="I1940" t="str">
            <v>保洁员</v>
          </cell>
        </row>
        <row r="1941">
          <cell r="F1941" t="str">
            <v>510521198711211599</v>
          </cell>
          <cell r="G1941" t="str">
            <v>2021.03-12</v>
          </cell>
          <cell r="H1941" t="str">
            <v>宋田村</v>
          </cell>
          <cell r="I1941" t="str">
            <v>保洁员</v>
          </cell>
        </row>
        <row r="1942">
          <cell r="F1942" t="str">
            <v>510521196810261613</v>
          </cell>
          <cell r="G1942" t="str">
            <v>2021.03-12</v>
          </cell>
          <cell r="H1942" t="str">
            <v>宋田村</v>
          </cell>
          <cell r="I1942" t="str">
            <v>保洁员</v>
          </cell>
        </row>
        <row r="1943">
          <cell r="F1943" t="str">
            <v>510521197001011520</v>
          </cell>
          <cell r="G1943" t="str">
            <v>2021.03-12</v>
          </cell>
          <cell r="H1943" t="str">
            <v>庆丰村</v>
          </cell>
          <cell r="I1943" t="str">
            <v>护林防火劝导员</v>
          </cell>
        </row>
        <row r="1944">
          <cell r="F1944" t="str">
            <v>510521196603031516</v>
          </cell>
          <cell r="G1944" t="str">
            <v>2021.03-12</v>
          </cell>
          <cell r="H1944" t="str">
            <v>庆丰村</v>
          </cell>
          <cell r="I1944" t="str">
            <v>护林防火劝导员</v>
          </cell>
        </row>
        <row r="1945">
          <cell r="F1945" t="str">
            <v>510521196412221536</v>
          </cell>
          <cell r="G1945" t="str">
            <v>2021.03-12</v>
          </cell>
          <cell r="H1945" t="str">
            <v>庆丰村</v>
          </cell>
          <cell r="I1945" t="str">
            <v>护林防火劝导员</v>
          </cell>
        </row>
        <row r="1946">
          <cell r="F1946" t="str">
            <v>510521196712181513</v>
          </cell>
          <cell r="G1946" t="str">
            <v>2021.03-12</v>
          </cell>
          <cell r="H1946" t="str">
            <v>庆丰村</v>
          </cell>
          <cell r="I1946" t="str">
            <v>社会治安协管</v>
          </cell>
        </row>
        <row r="1947">
          <cell r="F1947" t="str">
            <v>510521197804021431</v>
          </cell>
          <cell r="G1947" t="str">
            <v>2021.03-12</v>
          </cell>
          <cell r="H1947" t="str">
            <v>庆丰村</v>
          </cell>
          <cell r="I1947" t="str">
            <v>河道清理</v>
          </cell>
        </row>
        <row r="1948">
          <cell r="F1948" t="str">
            <v>510521198608177986</v>
          </cell>
          <cell r="G1948" t="str">
            <v>2021.03-12</v>
          </cell>
          <cell r="H1948" t="str">
            <v>庆丰村</v>
          </cell>
          <cell r="I1948" t="str">
            <v>河道清理</v>
          </cell>
        </row>
        <row r="1949">
          <cell r="F1949" t="str">
            <v>510521197308163369</v>
          </cell>
          <cell r="G1949" t="str">
            <v>2021.03-12</v>
          </cell>
          <cell r="H1949" t="str">
            <v>庆丰村</v>
          </cell>
          <cell r="I1949" t="str">
            <v>孤寡老人留守儿童看护</v>
          </cell>
        </row>
        <row r="1950">
          <cell r="F1950" t="str">
            <v>510521198111183344</v>
          </cell>
          <cell r="G1950" t="str">
            <v>2021.03-12</v>
          </cell>
          <cell r="H1950" t="str">
            <v>庆丰村</v>
          </cell>
          <cell r="I1950" t="str">
            <v>河道清理</v>
          </cell>
        </row>
        <row r="1951">
          <cell r="F1951" t="str">
            <v>510521198004051434</v>
          </cell>
          <cell r="G1951" t="str">
            <v>2021.03-12</v>
          </cell>
          <cell r="H1951" t="str">
            <v>庆丰村</v>
          </cell>
          <cell r="I1951" t="str">
            <v>道路维护</v>
          </cell>
        </row>
        <row r="1952">
          <cell r="F1952" t="str">
            <v>510521196401081523</v>
          </cell>
          <cell r="G1952" t="str">
            <v>2021.03-12</v>
          </cell>
          <cell r="H1952" t="str">
            <v>庆丰村</v>
          </cell>
          <cell r="I1952" t="str">
            <v>河道清理</v>
          </cell>
        </row>
        <row r="1953">
          <cell r="F1953" t="str">
            <v>510521196811071520</v>
          </cell>
          <cell r="G1953" t="str">
            <v>2021.03-12</v>
          </cell>
          <cell r="H1953" t="str">
            <v>庆丰村</v>
          </cell>
          <cell r="I1953" t="str">
            <v>孤寡老人留守儿童看护</v>
          </cell>
        </row>
        <row r="1954">
          <cell r="F1954" t="str">
            <v>510231196405130560</v>
          </cell>
          <cell r="G1954" t="str">
            <v>2021.03-12</v>
          </cell>
          <cell r="H1954" t="str">
            <v>庆丰村</v>
          </cell>
          <cell r="I1954" t="str">
            <v>护林防火劝导员</v>
          </cell>
        </row>
        <row r="1955">
          <cell r="F1955" t="str">
            <v>510521196705011516</v>
          </cell>
          <cell r="G1955" t="str">
            <v>2021.03-12</v>
          </cell>
          <cell r="H1955" t="str">
            <v>庆丰村</v>
          </cell>
          <cell r="I1955" t="str">
            <v>道路维护</v>
          </cell>
        </row>
        <row r="1956">
          <cell r="F1956" t="str">
            <v>510521196309031523</v>
          </cell>
          <cell r="G1956" t="str">
            <v>2021.03-12</v>
          </cell>
          <cell r="H1956" t="str">
            <v>庆丰村</v>
          </cell>
          <cell r="I1956" t="str">
            <v>河道清理</v>
          </cell>
        </row>
        <row r="1957">
          <cell r="F1957" t="str">
            <v>510521196612091529</v>
          </cell>
          <cell r="G1957" t="str">
            <v>2021.03-12</v>
          </cell>
          <cell r="H1957" t="str">
            <v>庆丰村</v>
          </cell>
          <cell r="I1957" t="str">
            <v>孤寡老人留守儿童看护</v>
          </cell>
        </row>
        <row r="1958">
          <cell r="F1958" t="str">
            <v>510521198107191464</v>
          </cell>
          <cell r="G1958" t="str">
            <v>2021.03-12</v>
          </cell>
          <cell r="H1958" t="str">
            <v>庆丰村</v>
          </cell>
          <cell r="I1958" t="str">
            <v>社会治安协管</v>
          </cell>
        </row>
        <row r="1959">
          <cell r="F1959" t="str">
            <v>510521196602091541</v>
          </cell>
          <cell r="G1959" t="str">
            <v>2021.03-12</v>
          </cell>
          <cell r="H1959" t="str">
            <v>庆丰村</v>
          </cell>
          <cell r="I1959" t="str">
            <v>孤寡老人留守儿童看护</v>
          </cell>
        </row>
        <row r="1960">
          <cell r="F1960" t="str">
            <v>510521196505212655</v>
          </cell>
          <cell r="G1960" t="str">
            <v>2021.1-12</v>
          </cell>
          <cell r="H1960" t="str">
            <v>玉石村</v>
          </cell>
          <cell r="I1960" t="str">
            <v>道路维护</v>
          </cell>
        </row>
        <row r="1961">
          <cell r="F1961" t="str">
            <v>510521196403182651</v>
          </cell>
          <cell r="G1961" t="str">
            <v>2021.1-12</v>
          </cell>
          <cell r="H1961" t="str">
            <v>玉石村</v>
          </cell>
          <cell r="I1961" t="str">
            <v>道路维护</v>
          </cell>
        </row>
        <row r="1962">
          <cell r="F1962" t="str">
            <v>510521197408112673</v>
          </cell>
          <cell r="G1962" t="str">
            <v>2021.1-12</v>
          </cell>
          <cell r="H1962" t="str">
            <v>玉石村</v>
          </cell>
          <cell r="I1962" t="str">
            <v>道路维护</v>
          </cell>
        </row>
        <row r="1963">
          <cell r="F1963" t="str">
            <v>510521196407272689</v>
          </cell>
          <cell r="G1963" t="str">
            <v>2021.1-12</v>
          </cell>
          <cell r="H1963" t="str">
            <v>玉石村</v>
          </cell>
          <cell r="I1963" t="str">
            <v>道路维护</v>
          </cell>
        </row>
        <row r="1964">
          <cell r="F1964" t="str">
            <v>510521197309222658</v>
          </cell>
          <cell r="G1964" t="str">
            <v>2021.1-12</v>
          </cell>
          <cell r="H1964" t="str">
            <v>玉石村</v>
          </cell>
          <cell r="I1964" t="str">
            <v>道路维护</v>
          </cell>
        </row>
        <row r="1965">
          <cell r="F1965" t="str">
            <v>510521196611162559</v>
          </cell>
          <cell r="G1965" t="str">
            <v>2021.1-12</v>
          </cell>
          <cell r="H1965" t="str">
            <v>玉石村</v>
          </cell>
          <cell r="I1965" t="str">
            <v>道路维护</v>
          </cell>
        </row>
        <row r="1966">
          <cell r="F1966" t="str">
            <v>510521196910103049</v>
          </cell>
          <cell r="G1966" t="str">
            <v>2021.1-12</v>
          </cell>
          <cell r="H1966" t="str">
            <v>涂场村</v>
          </cell>
          <cell r="I1966" t="str">
            <v>道路维护</v>
          </cell>
        </row>
        <row r="1967">
          <cell r="F1967" t="str">
            <v>510521196701173745</v>
          </cell>
          <cell r="G1967" t="str">
            <v>2021.1-12</v>
          </cell>
          <cell r="H1967" t="str">
            <v>涂场村</v>
          </cell>
          <cell r="I1967" t="str">
            <v>道路维护</v>
          </cell>
        </row>
        <row r="1968">
          <cell r="F1968" t="str">
            <v>510521198809022948</v>
          </cell>
          <cell r="G1968" t="str">
            <v>2021.1-12</v>
          </cell>
          <cell r="H1968" t="str">
            <v>涂场村</v>
          </cell>
          <cell r="I1968" t="str">
            <v>道路维护</v>
          </cell>
        </row>
        <row r="1969">
          <cell r="F1969" t="str">
            <v>51052519710321042X</v>
          </cell>
          <cell r="G1969" t="str">
            <v>2021.1-12</v>
          </cell>
          <cell r="H1969" t="str">
            <v>涂场村</v>
          </cell>
          <cell r="I1969" t="str">
            <v>道路维护</v>
          </cell>
        </row>
        <row r="1970">
          <cell r="F1970" t="str">
            <v>51052119650719303X</v>
          </cell>
          <cell r="G1970" t="str">
            <v>2021.1-12</v>
          </cell>
          <cell r="H1970" t="str">
            <v>涂场村</v>
          </cell>
          <cell r="I1970" t="str">
            <v>道路维护</v>
          </cell>
        </row>
        <row r="1971">
          <cell r="F1971" t="str">
            <v>510521197008193048</v>
          </cell>
          <cell r="G1971" t="str">
            <v>2021.1-12</v>
          </cell>
          <cell r="H1971" t="str">
            <v>涂场村</v>
          </cell>
          <cell r="I1971" t="str">
            <v>道路维护</v>
          </cell>
        </row>
        <row r="1972">
          <cell r="F1972" t="str">
            <v>51052119670205326X</v>
          </cell>
          <cell r="G1972" t="str">
            <v>2021.1-12</v>
          </cell>
          <cell r="H1972" t="str">
            <v>涂场村</v>
          </cell>
          <cell r="I1972" t="str">
            <v>道路维护</v>
          </cell>
        </row>
        <row r="1973">
          <cell r="F1973" t="str">
            <v>51052119860207293X</v>
          </cell>
          <cell r="G1973" t="str">
            <v>2021.1-3</v>
          </cell>
          <cell r="H1973" t="str">
            <v>涂场村</v>
          </cell>
          <cell r="I1973" t="str">
            <v>道路维护</v>
          </cell>
        </row>
        <row r="1974">
          <cell r="F1974" t="str">
            <v>510521196306263046</v>
          </cell>
          <cell r="G1974" t="str">
            <v>2021.1-12</v>
          </cell>
          <cell r="H1974" t="str">
            <v>涂场村</v>
          </cell>
          <cell r="I1974" t="str">
            <v>道路维护</v>
          </cell>
        </row>
        <row r="1975">
          <cell r="F1975" t="str">
            <v>510521198111182915</v>
          </cell>
          <cell r="G1975" t="str">
            <v>2021.1-3</v>
          </cell>
          <cell r="H1975" t="str">
            <v>涂场村</v>
          </cell>
          <cell r="I1975" t="str">
            <v>道路维护</v>
          </cell>
        </row>
        <row r="1976">
          <cell r="F1976" t="str">
            <v>51052119720529303X</v>
          </cell>
          <cell r="G1976" t="str">
            <v>2021.1-12</v>
          </cell>
          <cell r="H1976" t="str">
            <v>涂场村</v>
          </cell>
          <cell r="I1976" t="str">
            <v>道路维护</v>
          </cell>
        </row>
        <row r="1977">
          <cell r="F1977" t="str">
            <v>441224198209275760</v>
          </cell>
          <cell r="G1977" t="str">
            <v>2021.1-12</v>
          </cell>
          <cell r="H1977" t="str">
            <v>涂场村</v>
          </cell>
          <cell r="I1977" t="str">
            <v>道路维护</v>
          </cell>
        </row>
        <row r="1978">
          <cell r="F1978" t="str">
            <v>510521197107233041</v>
          </cell>
          <cell r="G1978" t="str">
            <v>2021.1-12</v>
          </cell>
          <cell r="H1978" t="str">
            <v>涂场村</v>
          </cell>
          <cell r="I1978" t="str">
            <v>道路维护</v>
          </cell>
        </row>
        <row r="1979">
          <cell r="F1979" t="str">
            <v>510521196501193039</v>
          </cell>
          <cell r="G1979" t="str">
            <v>2021.1-12</v>
          </cell>
          <cell r="H1979" t="str">
            <v>黄坭村</v>
          </cell>
          <cell r="I1979" t="str">
            <v>道路维护</v>
          </cell>
        </row>
        <row r="1980">
          <cell r="F1980" t="str">
            <v>510521197406153033</v>
          </cell>
          <cell r="G1980" t="str">
            <v>2021.1-12</v>
          </cell>
          <cell r="H1980" t="str">
            <v>黄坭村</v>
          </cell>
          <cell r="I1980" t="str">
            <v>道路维护</v>
          </cell>
        </row>
        <row r="1981">
          <cell r="F1981" t="str">
            <v>510521196311163058</v>
          </cell>
          <cell r="G1981" t="str">
            <v>2021.1-12</v>
          </cell>
          <cell r="H1981" t="str">
            <v>黄坭村</v>
          </cell>
          <cell r="I1981" t="str">
            <v>道路维护</v>
          </cell>
        </row>
        <row r="1982">
          <cell r="F1982" t="str">
            <v>510521196607083030</v>
          </cell>
          <cell r="G1982" t="str">
            <v>2021.1-12</v>
          </cell>
          <cell r="H1982" t="str">
            <v>黄坭村</v>
          </cell>
          <cell r="I1982" t="str">
            <v>道路维护</v>
          </cell>
        </row>
        <row r="1983">
          <cell r="F1983" t="str">
            <v>510521197411012913</v>
          </cell>
          <cell r="G1983" t="str">
            <v>2021.1-12</v>
          </cell>
          <cell r="H1983" t="str">
            <v>黄坭村</v>
          </cell>
          <cell r="I1983" t="str">
            <v>道路维护</v>
          </cell>
        </row>
        <row r="1984">
          <cell r="F1984" t="str">
            <v>510521198502092546</v>
          </cell>
          <cell r="G1984" t="str">
            <v>2021.1-12</v>
          </cell>
          <cell r="H1984" t="str">
            <v>黄坭村</v>
          </cell>
          <cell r="I1984" t="str">
            <v>道路维护</v>
          </cell>
        </row>
        <row r="1985">
          <cell r="F1985" t="str">
            <v>510521200011252891</v>
          </cell>
          <cell r="G1985" t="str">
            <v>2021.1-12</v>
          </cell>
          <cell r="H1985" t="str">
            <v>黄坭村</v>
          </cell>
          <cell r="I1985" t="str">
            <v>道路维护</v>
          </cell>
        </row>
        <row r="1986">
          <cell r="F1986" t="str">
            <v>510521196606243039</v>
          </cell>
          <cell r="G1986" t="str">
            <v>2021.1-12</v>
          </cell>
          <cell r="H1986" t="str">
            <v>黄坭村</v>
          </cell>
          <cell r="I1986" t="str">
            <v>道路维护</v>
          </cell>
        </row>
        <row r="1987">
          <cell r="F1987" t="str">
            <v>510521197203183259</v>
          </cell>
          <cell r="G1987" t="str">
            <v>2021.1-12</v>
          </cell>
          <cell r="H1987" t="str">
            <v>刁河村</v>
          </cell>
          <cell r="I1987" t="str">
            <v>道路维护</v>
          </cell>
        </row>
        <row r="1988">
          <cell r="F1988" t="str">
            <v>510521197003033168</v>
          </cell>
          <cell r="G1988" t="str">
            <v>2021.1-12</v>
          </cell>
          <cell r="H1988" t="str">
            <v>刁河村</v>
          </cell>
          <cell r="I1988" t="str">
            <v>道路维护</v>
          </cell>
        </row>
        <row r="1989">
          <cell r="F1989" t="str">
            <v>510521196411103036</v>
          </cell>
          <cell r="G1989" t="str">
            <v>2021.1-12</v>
          </cell>
          <cell r="H1989" t="str">
            <v>刁河村</v>
          </cell>
          <cell r="I1989" t="str">
            <v>道路维护</v>
          </cell>
        </row>
        <row r="1990">
          <cell r="F1990" t="str">
            <v>510521196810192953</v>
          </cell>
          <cell r="G1990" t="str">
            <v>2021.1-12</v>
          </cell>
          <cell r="H1990" t="str">
            <v>刁河村</v>
          </cell>
          <cell r="I1990" t="str">
            <v>道路维护</v>
          </cell>
        </row>
        <row r="1991">
          <cell r="F1991" t="str">
            <v>510521197506153030</v>
          </cell>
          <cell r="G1991" t="str">
            <v>2021.1-12</v>
          </cell>
          <cell r="H1991" t="str">
            <v>刁河村</v>
          </cell>
          <cell r="I1991" t="str">
            <v>道路维护</v>
          </cell>
        </row>
        <row r="1992">
          <cell r="F1992" t="str">
            <v>510521198107282892</v>
          </cell>
          <cell r="G1992" t="str">
            <v>2021.1-12</v>
          </cell>
          <cell r="H1992" t="str">
            <v>刁河村</v>
          </cell>
          <cell r="I1992" t="str">
            <v>道路维护</v>
          </cell>
        </row>
        <row r="1993">
          <cell r="F1993" t="str">
            <v>510521197108212736</v>
          </cell>
          <cell r="G1993" t="str">
            <v>2021.1-12</v>
          </cell>
          <cell r="H1993" t="str">
            <v>太阳村</v>
          </cell>
          <cell r="I1993" t="str">
            <v>道路维护</v>
          </cell>
        </row>
        <row r="1994">
          <cell r="F1994" t="str">
            <v>510521196602282751</v>
          </cell>
          <cell r="G1994" t="str">
            <v>2021.1-12</v>
          </cell>
          <cell r="H1994" t="str">
            <v>太阳村</v>
          </cell>
          <cell r="I1994" t="str">
            <v>道路维护</v>
          </cell>
        </row>
        <row r="1995">
          <cell r="F1995" t="str">
            <v>510521196405122732</v>
          </cell>
          <cell r="G1995" t="str">
            <v>2021.1-12</v>
          </cell>
          <cell r="H1995" t="str">
            <v>太阳村</v>
          </cell>
          <cell r="I1995" t="str">
            <v>道路维护</v>
          </cell>
        </row>
        <row r="1996">
          <cell r="F1996" t="str">
            <v>510521196306102736</v>
          </cell>
          <cell r="G1996" t="str">
            <v>2021.1-12</v>
          </cell>
          <cell r="H1996" t="str">
            <v>太阳村</v>
          </cell>
          <cell r="I1996" t="str">
            <v>道路维护</v>
          </cell>
        </row>
        <row r="1997">
          <cell r="F1997" t="str">
            <v>510521197211032848</v>
          </cell>
          <cell r="G1997" t="str">
            <v>2021.1-12</v>
          </cell>
          <cell r="H1997" t="str">
            <v>太阳村</v>
          </cell>
          <cell r="I1997" t="str">
            <v>道路维护</v>
          </cell>
        </row>
        <row r="1998">
          <cell r="F1998" t="str">
            <v>510521197605192895</v>
          </cell>
          <cell r="G1998" t="str">
            <v>2021.1-12</v>
          </cell>
          <cell r="H1998" t="str">
            <v>老油房村</v>
          </cell>
          <cell r="I1998" t="str">
            <v>道路维护</v>
          </cell>
        </row>
        <row r="1999">
          <cell r="F1999" t="str">
            <v>510521197403222937</v>
          </cell>
          <cell r="G1999" t="str">
            <v>2021.1-12</v>
          </cell>
          <cell r="H1999" t="str">
            <v>老油房村</v>
          </cell>
          <cell r="I1999" t="str">
            <v>道路维护</v>
          </cell>
        </row>
        <row r="2000">
          <cell r="F2000" t="str">
            <v>510231197701081729</v>
          </cell>
          <cell r="G2000" t="str">
            <v>2021.1-12</v>
          </cell>
          <cell r="H2000" t="str">
            <v>老油房村</v>
          </cell>
          <cell r="I2000" t="str">
            <v>道路维护</v>
          </cell>
        </row>
        <row r="2001">
          <cell r="F2001" t="str">
            <v>510521197002033342</v>
          </cell>
          <cell r="G2001" t="str">
            <v>2021.1-12</v>
          </cell>
          <cell r="H2001" t="str">
            <v>老油房村</v>
          </cell>
          <cell r="I2001" t="str">
            <v>道路维护</v>
          </cell>
        </row>
        <row r="2002">
          <cell r="F2002" t="str">
            <v>510521198307101443</v>
          </cell>
          <cell r="G2002" t="str">
            <v>2021.1-12</v>
          </cell>
          <cell r="H2002" t="str">
            <v>老油房村</v>
          </cell>
          <cell r="I2002" t="str">
            <v>道路维护</v>
          </cell>
        </row>
        <row r="2003">
          <cell r="F2003" t="str">
            <v>510521196609162891</v>
          </cell>
          <cell r="G2003" t="str">
            <v>2021.1-12</v>
          </cell>
          <cell r="H2003" t="str">
            <v>老油房村</v>
          </cell>
          <cell r="I2003" t="str">
            <v>道路维护</v>
          </cell>
        </row>
        <row r="2004">
          <cell r="F2004" t="str">
            <v>510521196601282936</v>
          </cell>
          <cell r="G2004" t="str">
            <v>2021.1-12</v>
          </cell>
          <cell r="H2004" t="str">
            <v>老油房村</v>
          </cell>
          <cell r="I2004" t="str">
            <v>道路维护</v>
          </cell>
        </row>
        <row r="2005">
          <cell r="F2005" t="str">
            <v>510521197005022657</v>
          </cell>
          <cell r="G2005" t="str">
            <v>2021.1-12</v>
          </cell>
          <cell r="H2005" t="str">
            <v>劳动村</v>
          </cell>
          <cell r="I2005" t="str">
            <v>道路维护</v>
          </cell>
        </row>
        <row r="2006">
          <cell r="F2006" t="str">
            <v>510521197010142688</v>
          </cell>
          <cell r="G2006" t="str">
            <v>2021.1-12</v>
          </cell>
          <cell r="H2006" t="str">
            <v>劳动村</v>
          </cell>
          <cell r="I2006" t="str">
            <v>道路维护</v>
          </cell>
        </row>
        <row r="2007">
          <cell r="F2007" t="str">
            <v>510521196701042657</v>
          </cell>
          <cell r="G2007" t="str">
            <v>2021.1-12</v>
          </cell>
          <cell r="H2007" t="str">
            <v>劳动村</v>
          </cell>
          <cell r="I2007" t="str">
            <v>道路维护</v>
          </cell>
        </row>
        <row r="2008">
          <cell r="F2008" t="str">
            <v>510521198212272653</v>
          </cell>
          <cell r="G2008" t="str">
            <v>2021.1-12</v>
          </cell>
          <cell r="H2008" t="str">
            <v>劳动村</v>
          </cell>
          <cell r="I2008" t="str">
            <v>道路维护</v>
          </cell>
        </row>
        <row r="2009">
          <cell r="F2009" t="str">
            <v>51052119670628265X</v>
          </cell>
          <cell r="G2009" t="str">
            <v>2021.1-12</v>
          </cell>
          <cell r="H2009" t="str">
            <v>劳动村</v>
          </cell>
          <cell r="I2009" t="str">
            <v>道路维护</v>
          </cell>
        </row>
        <row r="2010">
          <cell r="F2010" t="str">
            <v>510521198101102731</v>
          </cell>
          <cell r="G2010" t="str">
            <v>2021.1-12</v>
          </cell>
          <cell r="H2010" t="str">
            <v>劳动村</v>
          </cell>
          <cell r="I2010" t="str">
            <v>道路维护</v>
          </cell>
        </row>
        <row r="2011">
          <cell r="F2011" t="str">
            <v>510521197312042746</v>
          </cell>
          <cell r="G2011" t="str">
            <v>2021.4-2021.12</v>
          </cell>
          <cell r="H2011" t="str">
            <v>黄泥滩村</v>
          </cell>
          <cell r="I2011" t="str">
            <v>道路维护</v>
          </cell>
        </row>
        <row r="2012">
          <cell r="F2012" t="str">
            <v>510521197203044646</v>
          </cell>
          <cell r="G2012" t="str">
            <v>2021.4-2021.12</v>
          </cell>
          <cell r="H2012" t="str">
            <v>黄泥滩村</v>
          </cell>
          <cell r="I2012" t="str">
            <v>道路维护</v>
          </cell>
        </row>
        <row r="2013">
          <cell r="F2013" t="str">
            <v>510521197610263723</v>
          </cell>
          <cell r="G2013" t="str">
            <v>2021.4-2021.12</v>
          </cell>
          <cell r="H2013" t="str">
            <v>新屋村</v>
          </cell>
          <cell r="I2013" t="str">
            <v>道路维护</v>
          </cell>
        </row>
        <row r="2014">
          <cell r="F2014" t="str">
            <v>510521196703213042</v>
          </cell>
          <cell r="G2014" t="str">
            <v>2021.4-2021.12</v>
          </cell>
          <cell r="H2014" t="str">
            <v>新山村（原涂场村）</v>
          </cell>
          <cell r="I2014" t="str">
            <v>道路维护</v>
          </cell>
        </row>
        <row r="2015">
          <cell r="F2015" t="str">
            <v>510521198607283146</v>
          </cell>
          <cell r="G2015" t="str">
            <v>2021.4-2021.12</v>
          </cell>
          <cell r="H2015" t="str">
            <v>新山村（原涂场村）</v>
          </cell>
          <cell r="I2015" t="str">
            <v>道路维护</v>
          </cell>
        </row>
        <row r="2016">
          <cell r="F2016" t="str">
            <v>510521197107152743</v>
          </cell>
          <cell r="G2016" t="str">
            <v>2021.1-12</v>
          </cell>
          <cell r="H2016" t="str">
            <v>劳动村</v>
          </cell>
          <cell r="I2016" t="str">
            <v>道路维护</v>
          </cell>
        </row>
        <row r="2017">
          <cell r="F2017" t="str">
            <v>510521196702083039</v>
          </cell>
          <cell r="G2017" t="str">
            <v>2021.1-12</v>
          </cell>
          <cell r="H2017" t="str">
            <v>劳动村</v>
          </cell>
          <cell r="I2017" t="str">
            <v>道路维护</v>
          </cell>
        </row>
        <row r="2018">
          <cell r="F2018" t="str">
            <v>510521198212042655</v>
          </cell>
          <cell r="G2018" t="str">
            <v>2021.1-12</v>
          </cell>
          <cell r="H2018" t="str">
            <v>劳动村</v>
          </cell>
          <cell r="I2018" t="str">
            <v>道路维护</v>
          </cell>
        </row>
        <row r="2019">
          <cell r="F2019" t="str">
            <v>51052119680615273X</v>
          </cell>
          <cell r="G2019" t="str">
            <v>2021.1-12</v>
          </cell>
          <cell r="H2019" t="str">
            <v>中心村</v>
          </cell>
          <cell r="I2019" t="str">
            <v>道路维护</v>
          </cell>
        </row>
        <row r="2020">
          <cell r="F2020" t="str">
            <v>51052119720509273X</v>
          </cell>
          <cell r="G2020" t="str">
            <v>2021.1-12</v>
          </cell>
          <cell r="H2020" t="str">
            <v>中心村</v>
          </cell>
          <cell r="I2020" t="str">
            <v>道路维护</v>
          </cell>
        </row>
        <row r="2021">
          <cell r="F2021" t="str">
            <v>510521196511042736</v>
          </cell>
          <cell r="G2021" t="str">
            <v>2021.1-12</v>
          </cell>
          <cell r="H2021" t="str">
            <v>中心村</v>
          </cell>
          <cell r="I2021" t="str">
            <v>道路维护</v>
          </cell>
        </row>
        <row r="2022">
          <cell r="F2022" t="str">
            <v>510524197105162664</v>
          </cell>
          <cell r="G2022" t="str">
            <v>2021.1-12</v>
          </cell>
          <cell r="H2022" t="str">
            <v>中心村</v>
          </cell>
          <cell r="I2022" t="str">
            <v>道路维护</v>
          </cell>
        </row>
        <row r="2023">
          <cell r="F2023" t="str">
            <v>510521196402182756</v>
          </cell>
          <cell r="G2023" t="str">
            <v>2021.1-12</v>
          </cell>
          <cell r="H2023" t="str">
            <v>中心村</v>
          </cell>
          <cell r="I2023" t="str">
            <v>道路维护</v>
          </cell>
        </row>
        <row r="2024">
          <cell r="F2024" t="str">
            <v>510521196510262753</v>
          </cell>
          <cell r="G2024" t="str">
            <v>2021.1-12</v>
          </cell>
          <cell r="H2024" t="str">
            <v>中心村</v>
          </cell>
          <cell r="I2024" t="str">
            <v>道路维护</v>
          </cell>
        </row>
        <row r="2025">
          <cell r="F2025" t="str">
            <v>510521196602102730</v>
          </cell>
          <cell r="G2025" t="str">
            <v>2021.1-12</v>
          </cell>
          <cell r="H2025" t="str">
            <v>中心村</v>
          </cell>
          <cell r="I2025" t="str">
            <v>道路维护</v>
          </cell>
        </row>
        <row r="2026">
          <cell r="F2026" t="str">
            <v>510521196606242730</v>
          </cell>
          <cell r="G2026" t="str">
            <v>2021.1-12</v>
          </cell>
          <cell r="H2026" t="str">
            <v>中心村</v>
          </cell>
          <cell r="I2026" t="str">
            <v>道路维护</v>
          </cell>
        </row>
        <row r="2027">
          <cell r="F2027" t="str">
            <v>510521197312143061</v>
          </cell>
          <cell r="G2027" t="str">
            <v>2021.1-12</v>
          </cell>
          <cell r="H2027" t="str">
            <v>涂丰村</v>
          </cell>
          <cell r="I2027" t="str">
            <v>道路维护</v>
          </cell>
        </row>
        <row r="2028">
          <cell r="F2028" t="str">
            <v>510521197601163085</v>
          </cell>
          <cell r="G2028" t="str">
            <v>2021.1-12</v>
          </cell>
          <cell r="H2028" t="str">
            <v>涂丰村</v>
          </cell>
          <cell r="I2028" t="str">
            <v>道路维护</v>
          </cell>
        </row>
        <row r="2029">
          <cell r="F2029" t="str">
            <v>510521197211193035</v>
          </cell>
          <cell r="G2029" t="str">
            <v>2021.1-12</v>
          </cell>
          <cell r="H2029" t="str">
            <v>涂丰村</v>
          </cell>
          <cell r="I2029" t="str">
            <v>道路维护</v>
          </cell>
        </row>
        <row r="2030">
          <cell r="F2030" t="str">
            <v>510521196302073034</v>
          </cell>
          <cell r="G2030" t="str">
            <v>2021.1-12</v>
          </cell>
          <cell r="H2030" t="str">
            <v>涂丰村</v>
          </cell>
          <cell r="I2030" t="str">
            <v>道路维护</v>
          </cell>
        </row>
        <row r="2031">
          <cell r="F2031" t="str">
            <v>510521196012143030</v>
          </cell>
          <cell r="G2031" t="str">
            <v>2021.1-12</v>
          </cell>
          <cell r="H2031" t="str">
            <v>涂丰村</v>
          </cell>
          <cell r="I2031" t="str">
            <v>道路维护</v>
          </cell>
        </row>
        <row r="2032">
          <cell r="F2032" t="str">
            <v>510521196712123049</v>
          </cell>
          <cell r="G2032" t="str">
            <v>2021.1-12</v>
          </cell>
          <cell r="H2032" t="str">
            <v>涂丰村</v>
          </cell>
          <cell r="I2032" t="str">
            <v>道路维护</v>
          </cell>
        </row>
        <row r="2033">
          <cell r="F2033" t="str">
            <v>51052119620915266X</v>
          </cell>
          <cell r="G2033" t="str">
            <v>2021.1-12</v>
          </cell>
          <cell r="H2033" t="str">
            <v>涂丰村</v>
          </cell>
          <cell r="I2033" t="str">
            <v>道路维护</v>
          </cell>
        </row>
        <row r="2034">
          <cell r="F2034" t="str">
            <v>510521196603123031</v>
          </cell>
          <cell r="G2034" t="str">
            <v>2021.1-12</v>
          </cell>
          <cell r="H2034" t="str">
            <v>涂丰村</v>
          </cell>
          <cell r="I2034" t="str">
            <v>道路维护</v>
          </cell>
        </row>
        <row r="2035">
          <cell r="F2035" t="str">
            <v>510521197002273266</v>
          </cell>
          <cell r="G2035" t="str">
            <v>2021.1-12</v>
          </cell>
          <cell r="H2035" t="str">
            <v>平安村</v>
          </cell>
          <cell r="I2035" t="str">
            <v>道路维护</v>
          </cell>
        </row>
        <row r="2036">
          <cell r="F2036" t="str">
            <v>510521199902052898</v>
          </cell>
          <cell r="G2036" t="str">
            <v>2021.1-12</v>
          </cell>
          <cell r="H2036" t="str">
            <v>平安村</v>
          </cell>
          <cell r="I2036" t="str">
            <v>道路维护</v>
          </cell>
        </row>
        <row r="2037">
          <cell r="F2037" t="str">
            <v>510521197401042908</v>
          </cell>
          <cell r="G2037" t="str">
            <v>2021.1-12</v>
          </cell>
          <cell r="H2037" t="str">
            <v>平安村</v>
          </cell>
          <cell r="I2037" t="str">
            <v>道路维护</v>
          </cell>
        </row>
        <row r="2038">
          <cell r="F2038" t="str">
            <v>510521196101233257</v>
          </cell>
          <cell r="G2038" t="str">
            <v>2021.1-12</v>
          </cell>
          <cell r="H2038" t="str">
            <v>平安村</v>
          </cell>
          <cell r="I2038" t="str">
            <v>道路维护</v>
          </cell>
        </row>
        <row r="2039">
          <cell r="F2039" t="str">
            <v>510521196510143252</v>
          </cell>
          <cell r="G2039" t="str">
            <v>2021.1-12</v>
          </cell>
          <cell r="H2039" t="str">
            <v>平安村</v>
          </cell>
          <cell r="I2039" t="str">
            <v>道路维护</v>
          </cell>
        </row>
        <row r="2040">
          <cell r="F2040" t="str">
            <v>51052119670615325X</v>
          </cell>
          <cell r="G2040" t="str">
            <v>2021.1-12</v>
          </cell>
          <cell r="H2040" t="str">
            <v>平安村</v>
          </cell>
          <cell r="I2040" t="str">
            <v>道路维护</v>
          </cell>
        </row>
        <row r="2041">
          <cell r="F2041" t="str">
            <v>510521196305083289</v>
          </cell>
          <cell r="G2041" t="str">
            <v>2021.1-12</v>
          </cell>
          <cell r="H2041" t="str">
            <v>平安村</v>
          </cell>
          <cell r="I2041" t="str">
            <v>道路维护</v>
          </cell>
        </row>
        <row r="2042">
          <cell r="F2042" t="str">
            <v>510521196703073262</v>
          </cell>
          <cell r="G2042" t="str">
            <v>2021.1-12</v>
          </cell>
          <cell r="H2042" t="str">
            <v>平安村</v>
          </cell>
          <cell r="I2042" t="str">
            <v>道路维护</v>
          </cell>
        </row>
        <row r="2043">
          <cell r="F2043" t="str">
            <v>510521197412273250</v>
          </cell>
          <cell r="G2043" t="str">
            <v>2021.1-12</v>
          </cell>
          <cell r="H2043" t="str">
            <v>平安村</v>
          </cell>
          <cell r="I2043" t="str">
            <v>道路维护</v>
          </cell>
        </row>
        <row r="2044">
          <cell r="F2044" t="str">
            <v>510521195412143254</v>
          </cell>
          <cell r="G2044" t="str">
            <v>2021.1-12</v>
          </cell>
          <cell r="H2044" t="str">
            <v>平安村</v>
          </cell>
          <cell r="I2044" t="str">
            <v>道路维护</v>
          </cell>
        </row>
        <row r="2045">
          <cell r="F2045" t="str">
            <v>510521197308223253</v>
          </cell>
          <cell r="G2045" t="str">
            <v>2021.1-12</v>
          </cell>
          <cell r="H2045" t="str">
            <v>平安村</v>
          </cell>
          <cell r="I2045" t="str">
            <v>道路维护</v>
          </cell>
        </row>
        <row r="2046">
          <cell r="F2046" t="str">
            <v>510521197606232895</v>
          </cell>
          <cell r="G2046" t="str">
            <v>2021.1-12</v>
          </cell>
          <cell r="H2046" t="str">
            <v>平安村</v>
          </cell>
          <cell r="I2046" t="str">
            <v>道路维护</v>
          </cell>
        </row>
        <row r="2047">
          <cell r="F2047" t="str">
            <v>510521196408013275</v>
          </cell>
          <cell r="G2047" t="str">
            <v>2021.1-12</v>
          </cell>
          <cell r="H2047" t="str">
            <v>平安村</v>
          </cell>
          <cell r="I2047" t="str">
            <v>道路维护</v>
          </cell>
        </row>
        <row r="2048">
          <cell r="F2048" t="str">
            <v>510521196507083631</v>
          </cell>
          <cell r="G2048" t="str">
            <v>2021.1-12</v>
          </cell>
          <cell r="H2048" t="str">
            <v>龙凤村</v>
          </cell>
          <cell r="I2048" t="str">
            <v>道路维护</v>
          </cell>
        </row>
        <row r="2049">
          <cell r="F2049" t="str">
            <v>510521197612162918</v>
          </cell>
          <cell r="G2049" t="str">
            <v>2021.1-12</v>
          </cell>
          <cell r="H2049" t="str">
            <v>龙凤村</v>
          </cell>
          <cell r="I2049" t="str">
            <v>道路维护</v>
          </cell>
        </row>
        <row r="2050">
          <cell r="F2050" t="str">
            <v>510521196409253035</v>
          </cell>
          <cell r="G2050" t="str">
            <v>2021.1-12</v>
          </cell>
          <cell r="H2050" t="str">
            <v>龙凤村</v>
          </cell>
          <cell r="I2050" t="str">
            <v>道路维护</v>
          </cell>
        </row>
        <row r="2051">
          <cell r="F2051" t="str">
            <v>510521197104014361</v>
          </cell>
          <cell r="G2051" t="str">
            <v>2021.1-12</v>
          </cell>
          <cell r="H2051" t="str">
            <v>龙凤村</v>
          </cell>
          <cell r="I2051" t="str">
            <v>道路维护</v>
          </cell>
        </row>
        <row r="2052">
          <cell r="F2052" t="str">
            <v>510521196404133034</v>
          </cell>
          <cell r="G2052" t="str">
            <v>2021.1-12</v>
          </cell>
          <cell r="H2052" t="str">
            <v>龙凤村</v>
          </cell>
          <cell r="I2052" t="str">
            <v>道路维护</v>
          </cell>
        </row>
        <row r="2053">
          <cell r="F2053" t="str">
            <v>510521196711022932</v>
          </cell>
          <cell r="G2053" t="str">
            <v>2021.1-12</v>
          </cell>
          <cell r="H2053" t="str">
            <v>金龙寺村</v>
          </cell>
          <cell r="I2053" t="str">
            <v>道路维护</v>
          </cell>
        </row>
        <row r="2054">
          <cell r="F2054" t="str">
            <v>510521196903212896</v>
          </cell>
          <cell r="G2054" t="str">
            <v>2021.1-12</v>
          </cell>
          <cell r="H2054" t="str">
            <v>金龙寺村</v>
          </cell>
          <cell r="I2054" t="str">
            <v>道路维护</v>
          </cell>
        </row>
        <row r="2055">
          <cell r="F2055" t="str">
            <v>510521196604052933</v>
          </cell>
          <cell r="G2055" t="str">
            <v>2021.1-12</v>
          </cell>
          <cell r="H2055" t="str">
            <v>金龙寺村</v>
          </cell>
          <cell r="I2055" t="str">
            <v>道路维护</v>
          </cell>
        </row>
        <row r="2056">
          <cell r="F2056" t="str">
            <v>510521196804172892</v>
          </cell>
          <cell r="G2056" t="str">
            <v>2021.1-12</v>
          </cell>
          <cell r="H2056" t="str">
            <v>金龙寺村</v>
          </cell>
          <cell r="I2056" t="str">
            <v>道路维护</v>
          </cell>
        </row>
        <row r="2057">
          <cell r="F2057" t="str">
            <v>510521196203228109</v>
          </cell>
          <cell r="G2057" t="str">
            <v>2021.1-12</v>
          </cell>
          <cell r="H2057" t="str">
            <v>金龙寺村</v>
          </cell>
          <cell r="I2057" t="str">
            <v>道路维护</v>
          </cell>
        </row>
        <row r="2058">
          <cell r="F2058" t="str">
            <v>510521196808252910</v>
          </cell>
          <cell r="G2058" t="str">
            <v>2021.1-12</v>
          </cell>
          <cell r="H2058" t="str">
            <v>金龙寺村</v>
          </cell>
          <cell r="I2058" t="str">
            <v>道路维护</v>
          </cell>
        </row>
        <row r="2059">
          <cell r="F2059" t="str">
            <v>510521196107282893</v>
          </cell>
          <cell r="G2059" t="str">
            <v>2021.1-12</v>
          </cell>
          <cell r="H2059" t="str">
            <v>金龙寺村</v>
          </cell>
          <cell r="I2059" t="str">
            <v>道路维护</v>
          </cell>
        </row>
        <row r="2060">
          <cell r="F2060" t="str">
            <v>510521197309142906</v>
          </cell>
          <cell r="G2060" t="str">
            <v>2021.1-12</v>
          </cell>
          <cell r="H2060" t="str">
            <v>金龙寺村</v>
          </cell>
          <cell r="I2060" t="str">
            <v>道路维护</v>
          </cell>
        </row>
        <row r="2061">
          <cell r="F2061" t="str">
            <v>510521196307182942</v>
          </cell>
          <cell r="G2061" t="str">
            <v>2021.1-12</v>
          </cell>
          <cell r="H2061" t="str">
            <v>金龙寺村</v>
          </cell>
          <cell r="I2061" t="str">
            <v>道路维护</v>
          </cell>
        </row>
        <row r="2062">
          <cell r="F2062" t="str">
            <v>51052119760817289x</v>
          </cell>
          <cell r="G2062" t="str">
            <v>2021.1-12</v>
          </cell>
          <cell r="H2062" t="str">
            <v>玄丰村</v>
          </cell>
          <cell r="I2062" t="str">
            <v>道路维护</v>
          </cell>
        </row>
        <row r="2063">
          <cell r="F2063" t="str">
            <v>510521196302012928</v>
          </cell>
          <cell r="G2063" t="str">
            <v>2021.1-12</v>
          </cell>
          <cell r="H2063" t="str">
            <v>玄丰村</v>
          </cell>
          <cell r="I2063" t="str">
            <v>道路维护</v>
          </cell>
        </row>
        <row r="2064">
          <cell r="F2064" t="str">
            <v>510521196610112891</v>
          </cell>
          <cell r="G2064" t="str">
            <v>2021.1-12</v>
          </cell>
          <cell r="H2064" t="str">
            <v>玄丰村</v>
          </cell>
          <cell r="I2064" t="str">
            <v>道路维护</v>
          </cell>
        </row>
        <row r="2065">
          <cell r="F2065" t="str">
            <v>510521197702072895</v>
          </cell>
          <cell r="G2065" t="str">
            <v>2021.1-12</v>
          </cell>
          <cell r="H2065" t="str">
            <v>玄丰村</v>
          </cell>
          <cell r="I2065" t="str">
            <v>道路维护</v>
          </cell>
        </row>
        <row r="2066">
          <cell r="F2066" t="str">
            <v>510521196808212898</v>
          </cell>
          <cell r="G2066" t="str">
            <v>2021.1-12</v>
          </cell>
          <cell r="H2066" t="str">
            <v>玄丰村</v>
          </cell>
          <cell r="I2066" t="str">
            <v>道路维护</v>
          </cell>
        </row>
        <row r="2067">
          <cell r="F2067" t="str">
            <v>510521197009032916</v>
          </cell>
          <cell r="G2067" t="str">
            <v>2021.1-12</v>
          </cell>
          <cell r="H2067" t="str">
            <v>玄丰村</v>
          </cell>
          <cell r="I2067" t="str">
            <v>道路维护</v>
          </cell>
        </row>
        <row r="2068">
          <cell r="F2068" t="str">
            <v>510521197205062901</v>
          </cell>
          <cell r="G2068" t="str">
            <v>2021.1-12</v>
          </cell>
          <cell r="H2068" t="str">
            <v>玄丰村</v>
          </cell>
          <cell r="I2068" t="str">
            <v>道路维护</v>
          </cell>
        </row>
        <row r="2069">
          <cell r="F2069" t="str">
            <v>510521198309292909</v>
          </cell>
          <cell r="G2069" t="str">
            <v>2021.1-12</v>
          </cell>
          <cell r="H2069" t="str">
            <v>玄丰村</v>
          </cell>
          <cell r="I2069" t="str">
            <v>道路维护</v>
          </cell>
        </row>
        <row r="2070">
          <cell r="F2070" t="str">
            <v>510521196212232927</v>
          </cell>
          <cell r="G2070" t="str">
            <v>2021.1-12</v>
          </cell>
          <cell r="H2070" t="str">
            <v>玄丰村</v>
          </cell>
          <cell r="I2070" t="str">
            <v>道路维护</v>
          </cell>
        </row>
        <row r="2071">
          <cell r="F2071" t="str">
            <v>510521197407042909</v>
          </cell>
          <cell r="G2071" t="str">
            <v>2021.1-12</v>
          </cell>
          <cell r="H2071" t="str">
            <v>玄丰村</v>
          </cell>
          <cell r="I2071" t="str">
            <v>道路维护</v>
          </cell>
        </row>
        <row r="2072">
          <cell r="F2072" t="str">
            <v>510521196410182908</v>
          </cell>
          <cell r="G2072" t="str">
            <v>2021.1-12</v>
          </cell>
          <cell r="H2072" t="str">
            <v>玄丰村</v>
          </cell>
          <cell r="I2072" t="str">
            <v>道路维护</v>
          </cell>
        </row>
        <row r="2073">
          <cell r="F2073" t="str">
            <v>510521198201212655</v>
          </cell>
          <cell r="G2073" t="str">
            <v>2021.1-12</v>
          </cell>
          <cell r="H2073" t="str">
            <v>朱和村</v>
          </cell>
          <cell r="I2073" t="str">
            <v>道路维护</v>
          </cell>
        </row>
        <row r="2074">
          <cell r="F2074" t="str">
            <v>510521197103102693</v>
          </cell>
          <cell r="G2074" t="str">
            <v>2021.1-12</v>
          </cell>
          <cell r="H2074" t="str">
            <v>朱和村</v>
          </cell>
          <cell r="I2074" t="str">
            <v>道路维护</v>
          </cell>
        </row>
        <row r="2075">
          <cell r="F2075" t="str">
            <v>51052119661115265X</v>
          </cell>
          <cell r="G2075" t="str">
            <v>2021.1-12</v>
          </cell>
          <cell r="H2075" t="str">
            <v>朱和村</v>
          </cell>
          <cell r="I2075" t="str">
            <v>护林防火劝导员</v>
          </cell>
        </row>
        <row r="2076">
          <cell r="F2076" t="str">
            <v>510521196206202916</v>
          </cell>
          <cell r="G2076" t="str">
            <v>2021.1-12</v>
          </cell>
          <cell r="H2076" t="str">
            <v>石鹅沟村</v>
          </cell>
          <cell r="I2076" t="str">
            <v>道路维护</v>
          </cell>
        </row>
        <row r="2077">
          <cell r="F2077" t="str">
            <v>510521197101022892</v>
          </cell>
          <cell r="G2077" t="str">
            <v>2021.1-12</v>
          </cell>
          <cell r="H2077" t="str">
            <v>石鹅沟村</v>
          </cell>
          <cell r="I2077" t="str">
            <v>道路维护</v>
          </cell>
        </row>
        <row r="2078">
          <cell r="F2078" t="str">
            <v>510521196611212915</v>
          </cell>
          <cell r="G2078" t="str">
            <v>2021.1-12</v>
          </cell>
          <cell r="H2078" t="str">
            <v>石鹅沟村</v>
          </cell>
          <cell r="I2078" t="str">
            <v>道路维护</v>
          </cell>
        </row>
        <row r="2079">
          <cell r="F2079" t="str">
            <v>510521198508112923</v>
          </cell>
          <cell r="G2079" t="str">
            <v>2021.1-12</v>
          </cell>
          <cell r="H2079" t="str">
            <v>石鹅沟村</v>
          </cell>
          <cell r="I2079" t="str">
            <v>道路维护</v>
          </cell>
        </row>
        <row r="2080">
          <cell r="F2080" t="str">
            <v>510521196811302915</v>
          </cell>
          <cell r="G2080" t="str">
            <v>2021.1-12</v>
          </cell>
          <cell r="H2080" t="str">
            <v>石鹅沟村</v>
          </cell>
          <cell r="I2080" t="str">
            <v>道路维护</v>
          </cell>
        </row>
        <row r="2081">
          <cell r="F2081" t="str">
            <v>510521197101042893</v>
          </cell>
          <cell r="G2081" t="str">
            <v>2021.1-12</v>
          </cell>
          <cell r="H2081" t="str">
            <v>石鹅沟村</v>
          </cell>
          <cell r="I2081" t="str">
            <v>道路维护</v>
          </cell>
        </row>
        <row r="2082">
          <cell r="F2082" t="str">
            <v>51052119721012293X</v>
          </cell>
          <cell r="G2082" t="str">
            <v>2021.1-12</v>
          </cell>
          <cell r="H2082" t="str">
            <v>石鹅沟村</v>
          </cell>
          <cell r="I2082" t="str">
            <v>道路维护</v>
          </cell>
        </row>
        <row r="2083">
          <cell r="F2083" t="str">
            <v>510521197010138363</v>
          </cell>
          <cell r="G2083" t="str">
            <v>2021.1-12</v>
          </cell>
          <cell r="H2083" t="str">
            <v>石鹅沟村</v>
          </cell>
          <cell r="I2083" t="str">
            <v>道路维护</v>
          </cell>
        </row>
        <row r="2084">
          <cell r="F2084" t="str">
            <v>510521196407212918</v>
          </cell>
          <cell r="G2084" t="str">
            <v>2021.1-12</v>
          </cell>
          <cell r="H2084" t="str">
            <v>石鹅沟村</v>
          </cell>
          <cell r="I2084" t="str">
            <v>道路维护</v>
          </cell>
        </row>
        <row r="2085">
          <cell r="F2085" t="str">
            <v>510231196807055911</v>
          </cell>
          <cell r="G2085" t="str">
            <v>2021.1-12</v>
          </cell>
          <cell r="H2085" t="str">
            <v>石鹅沟村</v>
          </cell>
          <cell r="I2085" t="str">
            <v>道路维护</v>
          </cell>
        </row>
        <row r="2086">
          <cell r="F2086" t="str">
            <v>513431197609201525</v>
          </cell>
          <cell r="G2086" t="str">
            <v>2021.1-12</v>
          </cell>
          <cell r="H2086" t="str">
            <v>石鹅沟村</v>
          </cell>
          <cell r="I2086" t="str">
            <v>道路维护</v>
          </cell>
        </row>
        <row r="2087">
          <cell r="F2087" t="str">
            <v>510521196611262656</v>
          </cell>
          <cell r="G2087" t="str">
            <v>2021.1-12</v>
          </cell>
          <cell r="H2087" t="str">
            <v>黄泥滩村</v>
          </cell>
          <cell r="I2087" t="str">
            <v>道路维护</v>
          </cell>
        </row>
        <row r="2088">
          <cell r="F2088" t="str">
            <v>510521196212192654</v>
          </cell>
          <cell r="G2088" t="str">
            <v>2021.1-3</v>
          </cell>
          <cell r="H2088" t="str">
            <v>黄泥滩村</v>
          </cell>
          <cell r="I2088" t="str">
            <v>道路维护</v>
          </cell>
        </row>
        <row r="2089">
          <cell r="F2089" t="str">
            <v>510521196311012655</v>
          </cell>
          <cell r="G2089" t="str">
            <v>2021.1-12</v>
          </cell>
          <cell r="H2089" t="str">
            <v>黄泥滩村</v>
          </cell>
          <cell r="I2089" t="str">
            <v>保洁保绿</v>
          </cell>
        </row>
        <row r="2090">
          <cell r="F2090" t="str">
            <v>510521196312012673</v>
          </cell>
          <cell r="G2090" t="str">
            <v>2021.1-12</v>
          </cell>
          <cell r="H2090" t="str">
            <v>黄泥滩村</v>
          </cell>
          <cell r="I2090" t="str">
            <v>道路维护</v>
          </cell>
        </row>
        <row r="2091">
          <cell r="F2091" t="str">
            <v>510521196906132656</v>
          </cell>
          <cell r="G2091" t="str">
            <v>2021.1-12</v>
          </cell>
          <cell r="H2091" t="str">
            <v>黄泥滩村</v>
          </cell>
          <cell r="I2091" t="str">
            <v>保洁员</v>
          </cell>
        </row>
        <row r="2092">
          <cell r="F2092" t="str">
            <v>510521196403212654</v>
          </cell>
          <cell r="G2092" t="str">
            <v>2021.1-12</v>
          </cell>
          <cell r="H2092" t="str">
            <v>黄泥滩村</v>
          </cell>
          <cell r="I2092" t="str">
            <v>道路维护</v>
          </cell>
        </row>
        <row r="2093">
          <cell r="F2093" t="str">
            <v>510521196405082654</v>
          </cell>
          <cell r="G2093" t="str">
            <v>2021.1-12</v>
          </cell>
          <cell r="H2093" t="str">
            <v>黄泥滩村</v>
          </cell>
          <cell r="I2093" t="str">
            <v>道路维护</v>
          </cell>
        </row>
        <row r="2094">
          <cell r="F2094" t="str">
            <v>510521197309252670</v>
          </cell>
          <cell r="G2094" t="str">
            <v>2021.1-12</v>
          </cell>
          <cell r="H2094" t="str">
            <v>黄泥滩村</v>
          </cell>
          <cell r="I2094" t="str">
            <v>道路维护</v>
          </cell>
        </row>
        <row r="2095">
          <cell r="F2095" t="str">
            <v>510521198101063445</v>
          </cell>
          <cell r="G2095" t="str">
            <v>2021.1-3</v>
          </cell>
          <cell r="H2095" t="str">
            <v>黄泥滩村</v>
          </cell>
          <cell r="I2095" t="str">
            <v>道路维护</v>
          </cell>
        </row>
        <row r="2096">
          <cell r="F2096" t="str">
            <v>510521196307243274</v>
          </cell>
          <cell r="G2096" t="str">
            <v>2021.1-12</v>
          </cell>
          <cell r="H2096" t="str">
            <v>新屋村</v>
          </cell>
          <cell r="I2096" t="str">
            <v>道路维护</v>
          </cell>
        </row>
        <row r="2097">
          <cell r="F2097" t="str">
            <v>510521196710023255</v>
          </cell>
          <cell r="G2097" t="str">
            <v>2021.1-12</v>
          </cell>
          <cell r="H2097" t="str">
            <v>新屋村</v>
          </cell>
          <cell r="I2097" t="str">
            <v>道路维护</v>
          </cell>
        </row>
        <row r="2098">
          <cell r="F2098" t="str">
            <v>510521196705123278</v>
          </cell>
          <cell r="G2098" t="str">
            <v>2021.1-12</v>
          </cell>
          <cell r="H2098" t="str">
            <v>新屋村</v>
          </cell>
          <cell r="I2098" t="str">
            <v>道路维护</v>
          </cell>
        </row>
        <row r="2099">
          <cell r="F2099" t="str">
            <v>510521197303166049</v>
          </cell>
          <cell r="G2099" t="str">
            <v>2021.1-12</v>
          </cell>
          <cell r="H2099" t="str">
            <v>新屋村</v>
          </cell>
          <cell r="I2099" t="str">
            <v>道路维护</v>
          </cell>
        </row>
        <row r="2100">
          <cell r="F2100" t="str">
            <v>510521197009153259</v>
          </cell>
          <cell r="G2100" t="str">
            <v>2021.1-12</v>
          </cell>
          <cell r="H2100" t="str">
            <v>新屋村</v>
          </cell>
          <cell r="I2100" t="str">
            <v>道路维护</v>
          </cell>
        </row>
        <row r="2101">
          <cell r="F2101" t="str">
            <v>510521197302263270</v>
          </cell>
          <cell r="G2101" t="str">
            <v>2021.1-12</v>
          </cell>
          <cell r="H2101" t="str">
            <v>新屋村</v>
          </cell>
          <cell r="I2101" t="str">
            <v>道路维护</v>
          </cell>
        </row>
        <row r="2102">
          <cell r="F2102" t="str">
            <v>510521196212263256</v>
          </cell>
          <cell r="G2102" t="str">
            <v>2021.1-12</v>
          </cell>
          <cell r="H2102" t="str">
            <v>新屋村</v>
          </cell>
          <cell r="I2102" t="str">
            <v>道路维护</v>
          </cell>
        </row>
        <row r="2103">
          <cell r="F2103" t="str">
            <v>510521196108103252</v>
          </cell>
          <cell r="G2103" t="str">
            <v>2021.1-3</v>
          </cell>
          <cell r="H2103" t="str">
            <v>新屋村</v>
          </cell>
          <cell r="I2103" t="str">
            <v>道路维护</v>
          </cell>
        </row>
        <row r="2104">
          <cell r="F2104" t="str">
            <v>510521196305283256</v>
          </cell>
          <cell r="G2104" t="str">
            <v>2021.1-12</v>
          </cell>
          <cell r="H2104" t="str">
            <v>新屋村</v>
          </cell>
          <cell r="I2104" t="str">
            <v>道路维护</v>
          </cell>
        </row>
        <row r="2105">
          <cell r="F2105" t="str">
            <v>510521196909213822</v>
          </cell>
          <cell r="G2105" t="str">
            <v>2021.1-12</v>
          </cell>
          <cell r="H2105" t="str">
            <v>易湾村</v>
          </cell>
          <cell r="I2105" t="str">
            <v>道路维护</v>
          </cell>
        </row>
        <row r="2106">
          <cell r="F2106" t="str">
            <v>510521197504303146</v>
          </cell>
          <cell r="G2106" t="str">
            <v>2021.1-12</v>
          </cell>
          <cell r="H2106" t="str">
            <v>易湾村</v>
          </cell>
          <cell r="I2106" t="str">
            <v>道路维护</v>
          </cell>
        </row>
        <row r="2107">
          <cell r="F2107" t="str">
            <v>510521196411073279</v>
          </cell>
          <cell r="G2107" t="str">
            <v>2021.1-12</v>
          </cell>
          <cell r="H2107" t="str">
            <v>易湾村</v>
          </cell>
          <cell r="I2107" t="str">
            <v>道路维护</v>
          </cell>
        </row>
        <row r="2108">
          <cell r="F2108" t="str">
            <v>510229197106126265</v>
          </cell>
          <cell r="G2108" t="str">
            <v>2021.1-12</v>
          </cell>
          <cell r="H2108" t="str">
            <v>易湾村</v>
          </cell>
          <cell r="I2108" t="str">
            <v>道路维护</v>
          </cell>
        </row>
        <row r="2109">
          <cell r="F2109" t="str">
            <v>510521197404013256</v>
          </cell>
          <cell r="G2109" t="str">
            <v>2021.1-12</v>
          </cell>
          <cell r="H2109" t="str">
            <v>易湾村</v>
          </cell>
          <cell r="I2109" t="str">
            <v>道路维护</v>
          </cell>
        </row>
        <row r="2110">
          <cell r="F2110" t="str">
            <v>510521197605172907</v>
          </cell>
          <cell r="G2110" t="str">
            <v>2021.1-12</v>
          </cell>
          <cell r="H2110" t="str">
            <v>易湾村</v>
          </cell>
          <cell r="I2110" t="str">
            <v>道路维护</v>
          </cell>
        </row>
        <row r="2111">
          <cell r="F2111" t="str">
            <v>510521197204303267</v>
          </cell>
          <cell r="G2111" t="str">
            <v>2021.1-12</v>
          </cell>
          <cell r="H2111" t="str">
            <v>易湾村</v>
          </cell>
          <cell r="I2111" t="str">
            <v>道路维护</v>
          </cell>
        </row>
        <row r="2112">
          <cell r="F2112" t="str">
            <v>510521196805172894</v>
          </cell>
          <cell r="G2112" t="str">
            <v>2021.1-12</v>
          </cell>
          <cell r="H2112" t="str">
            <v>通山村</v>
          </cell>
          <cell r="I2112" t="str">
            <v>道路维护</v>
          </cell>
        </row>
        <row r="2113">
          <cell r="F2113" t="str">
            <v>510521197108222918</v>
          </cell>
          <cell r="G2113" t="str">
            <v>2021.1-12</v>
          </cell>
          <cell r="H2113" t="str">
            <v>通山村</v>
          </cell>
          <cell r="I2113" t="str">
            <v>道路维护</v>
          </cell>
        </row>
        <row r="2114">
          <cell r="F2114" t="str">
            <v>510521197111162899</v>
          </cell>
          <cell r="G2114" t="str">
            <v>2021.1-12</v>
          </cell>
          <cell r="H2114" t="str">
            <v>通山村</v>
          </cell>
          <cell r="I2114" t="str">
            <v>道路维护</v>
          </cell>
        </row>
        <row r="2115">
          <cell r="F2115" t="str">
            <v>510521196907272896</v>
          </cell>
          <cell r="G2115" t="str">
            <v>2021.1-12</v>
          </cell>
          <cell r="H2115" t="str">
            <v>通山村</v>
          </cell>
          <cell r="I2115" t="str">
            <v>道路维护</v>
          </cell>
        </row>
        <row r="2116">
          <cell r="F2116" t="str">
            <v>510521198703042895</v>
          </cell>
          <cell r="G2116" t="str">
            <v>2021.1-12</v>
          </cell>
          <cell r="H2116" t="str">
            <v>通山村</v>
          </cell>
          <cell r="I2116" t="str">
            <v>道路维护</v>
          </cell>
        </row>
        <row r="2117">
          <cell r="F2117" t="str">
            <v>510521197910182896</v>
          </cell>
          <cell r="G2117" t="str">
            <v>2021.1-12</v>
          </cell>
          <cell r="H2117" t="str">
            <v>通山村</v>
          </cell>
          <cell r="I2117" t="str">
            <v>道路维护</v>
          </cell>
        </row>
        <row r="2118">
          <cell r="F2118" t="str">
            <v>510521197011192919</v>
          </cell>
          <cell r="G2118" t="str">
            <v>2021.1-12</v>
          </cell>
          <cell r="H2118" t="str">
            <v>通山村</v>
          </cell>
          <cell r="I2118" t="str">
            <v>道路维护</v>
          </cell>
        </row>
        <row r="2119">
          <cell r="F2119" t="str">
            <v>510521196403252891</v>
          </cell>
          <cell r="G2119" t="str">
            <v>2021.1-12</v>
          </cell>
          <cell r="H2119" t="str">
            <v>通山村</v>
          </cell>
          <cell r="I2119" t="str">
            <v>道路维护</v>
          </cell>
        </row>
        <row r="2120">
          <cell r="F2120" t="str">
            <v>360721199005242029</v>
          </cell>
          <cell r="G2120" t="str">
            <v>2021.1-12</v>
          </cell>
          <cell r="H2120" t="str">
            <v>通山村</v>
          </cell>
          <cell r="I2120" t="str">
            <v>道路维护</v>
          </cell>
        </row>
        <row r="2121">
          <cell r="F2121" t="str">
            <v>510521196502182905</v>
          </cell>
          <cell r="G2121" t="str">
            <v>2021.1-12</v>
          </cell>
          <cell r="H2121" t="str">
            <v>通山村</v>
          </cell>
          <cell r="I2121" t="str">
            <v>道路维护</v>
          </cell>
        </row>
        <row r="2122">
          <cell r="F2122" t="str">
            <v>510521197303272662</v>
          </cell>
          <cell r="G2122" t="str">
            <v>2021.1-12</v>
          </cell>
          <cell r="H2122" t="str">
            <v>海罗村</v>
          </cell>
          <cell r="I2122" t="str">
            <v>道路维护</v>
          </cell>
        </row>
        <row r="2123">
          <cell r="F2123" t="str">
            <v>51052119641229273X</v>
          </cell>
          <cell r="G2123" t="str">
            <v>2021.1-12</v>
          </cell>
          <cell r="H2123" t="str">
            <v>海罗村</v>
          </cell>
          <cell r="I2123" t="str">
            <v>道路维护</v>
          </cell>
        </row>
        <row r="2124">
          <cell r="F2124" t="str">
            <v>510521197306132737</v>
          </cell>
          <cell r="G2124" t="str">
            <v>2021.1-12</v>
          </cell>
          <cell r="H2124" t="str">
            <v>海罗村</v>
          </cell>
          <cell r="I2124" t="str">
            <v>道路维护</v>
          </cell>
        </row>
        <row r="2125">
          <cell r="F2125" t="str">
            <v>510521197111252739</v>
          </cell>
          <cell r="G2125" t="str">
            <v>2021.1-12</v>
          </cell>
          <cell r="H2125" t="str">
            <v>海罗村</v>
          </cell>
          <cell r="I2125" t="str">
            <v>道路维护</v>
          </cell>
        </row>
        <row r="2126">
          <cell r="F2126" t="str">
            <v>51052119660722274X</v>
          </cell>
          <cell r="G2126" t="str">
            <v>2021.1-12</v>
          </cell>
          <cell r="H2126" t="str">
            <v>海罗村</v>
          </cell>
          <cell r="I2126" t="str">
            <v>道路维护</v>
          </cell>
        </row>
        <row r="2127">
          <cell r="F2127" t="str">
            <v>510521196902123162</v>
          </cell>
          <cell r="G2127" t="str">
            <v>2021.1-12</v>
          </cell>
          <cell r="H2127" t="str">
            <v>海罗村</v>
          </cell>
          <cell r="I2127" t="str">
            <v>道路维护</v>
          </cell>
        </row>
        <row r="2128">
          <cell r="F2128" t="str">
            <v>51052119650820268X</v>
          </cell>
          <cell r="G2128" t="str">
            <v>2021.1-12</v>
          </cell>
          <cell r="H2128" t="str">
            <v>海罗村</v>
          </cell>
          <cell r="I2128" t="str">
            <v>道路维护</v>
          </cell>
        </row>
        <row r="2129">
          <cell r="F2129" t="str">
            <v>510521196306211334</v>
          </cell>
          <cell r="G2129" t="str">
            <v>2021.2.1-2022.2.28</v>
          </cell>
          <cell r="H2129" t="str">
            <v>喻寺镇兴隆村濑溪河菜沱-打水邱4.5公里</v>
          </cell>
          <cell r="I2129">
            <v>800</v>
          </cell>
        </row>
        <row r="2130">
          <cell r="F2130" t="str">
            <v>51052119681029137X</v>
          </cell>
          <cell r="G2130" t="str">
            <v>2021.2.1-2022.2.28</v>
          </cell>
          <cell r="H2130" t="str">
            <v>喻寺镇赵南村濑溪河半仙滩-唐沙田2公里</v>
          </cell>
          <cell r="I2130">
            <v>800</v>
          </cell>
        </row>
        <row r="2131">
          <cell r="F2131" t="str">
            <v>510521197801200936</v>
          </cell>
          <cell r="G2131" t="str">
            <v>2021.2.1-2022.2.28</v>
          </cell>
          <cell r="H2131" t="str">
            <v>喻寺镇兴隆村濑溪河菜沱-打水邱4.5公里</v>
          </cell>
          <cell r="I2131">
            <v>800</v>
          </cell>
        </row>
        <row r="2132">
          <cell r="F2132" t="str">
            <v>510521197309095978</v>
          </cell>
          <cell r="G2132" t="str">
            <v>2021.02.01-2023.01.31</v>
          </cell>
          <cell r="H2132" t="str">
            <v>太伏镇神仙桥社区长江桷树溪至新路河坝小溪沟河段2公里</v>
          </cell>
          <cell r="I2132">
            <v>800</v>
          </cell>
        </row>
        <row r="2133">
          <cell r="F2133" t="str">
            <v>510521199004115850</v>
          </cell>
          <cell r="G2133" t="str">
            <v>2021.02.01-2023.01.31</v>
          </cell>
          <cell r="H2133" t="str">
            <v>太伏镇神仙桥社区长江桷树溪至沙窝河段约2.5公里</v>
          </cell>
          <cell r="I2133">
            <v>800</v>
          </cell>
        </row>
        <row r="2134">
          <cell r="F2134" t="str">
            <v>510521196509150551</v>
          </cell>
          <cell r="G2134" t="str">
            <v>2021.2.1-2025.8.31</v>
          </cell>
          <cell r="H2134" t="str">
            <v>得胜镇上顶山村马溪河上顶山发电站-高石塔村松滩桥（2.5公里）</v>
          </cell>
          <cell r="I2134">
            <v>800</v>
          </cell>
        </row>
        <row r="2135">
          <cell r="F2135" t="str">
            <v>510521196410150578</v>
          </cell>
          <cell r="G2135" t="str">
            <v>2021.2.1-2024.9.30</v>
          </cell>
          <cell r="H2135" t="str">
            <v>得胜镇桐乐村马溪河甘桥-上顶山发电站（2.8公里）</v>
          </cell>
          <cell r="I2135">
            <v>800</v>
          </cell>
        </row>
        <row r="2136">
          <cell r="F2136" t="str">
            <v>510521197011131016</v>
          </cell>
          <cell r="G2136" t="str">
            <v>2021.02.01-2024.01.31</v>
          </cell>
          <cell r="H2136" t="str">
            <v>嘉明镇罗桥村九曲河豇豆桥-洪滩段</v>
          </cell>
          <cell r="I2136">
            <v>800</v>
          </cell>
        </row>
        <row r="2137">
          <cell r="F2137" t="str">
            <v>510521197410251015</v>
          </cell>
          <cell r="G2137" t="str">
            <v>2021.02.01-2024.01.31</v>
          </cell>
          <cell r="H2137" t="str">
            <v>嘉明镇护松村九曲河双十堰-豇豆桥</v>
          </cell>
          <cell r="I2137">
            <v>800</v>
          </cell>
        </row>
        <row r="2138">
          <cell r="F2138" t="str">
            <v>510521196708295366</v>
          </cell>
          <cell r="G2138" t="str">
            <v>2021.2.1-2022.1.31</v>
          </cell>
          <cell r="H2138" t="str">
            <v>兆雅镇型家村长江牛背溪-下溪3.5km</v>
          </cell>
          <cell r="I2138">
            <v>800</v>
          </cell>
        </row>
        <row r="2139">
          <cell r="F2139" t="str">
            <v>510521197012035392</v>
          </cell>
          <cell r="G2139" t="str">
            <v>2021.2.1-2022.1.31</v>
          </cell>
          <cell r="H2139" t="str">
            <v>兆雅镇永和村长江下溪--龙毛沟2km</v>
          </cell>
          <cell r="I2139">
            <v>800</v>
          </cell>
        </row>
        <row r="2140">
          <cell r="F2140" t="str">
            <v>510521196905185350</v>
          </cell>
          <cell r="G2140" t="str">
            <v>2021.2.1-2022.1.31</v>
          </cell>
          <cell r="H2140" t="str">
            <v>兆雅镇永和村长江龙毛沟--湖溪口2km</v>
          </cell>
          <cell r="I2140">
            <v>800</v>
          </cell>
        </row>
        <row r="2141">
          <cell r="F2141" t="str">
            <v>510521197409175414</v>
          </cell>
          <cell r="G2141" t="str">
            <v>2021.2.1-2022.1.31</v>
          </cell>
          <cell r="H2141" t="str">
            <v>兆雅镇两河村龙溪河3km</v>
          </cell>
          <cell r="I2141">
            <v>800</v>
          </cell>
        </row>
        <row r="2142">
          <cell r="F2142" t="str">
            <v>510521196306080434</v>
          </cell>
          <cell r="G2142" t="str">
            <v>2021.02.01-2023.5.31</v>
          </cell>
          <cell r="H2142" t="str">
            <v>福集镇鱼目村九曲河洪滩桥到福集镇团仓村四社跳蹬河段约3公里</v>
          </cell>
          <cell r="I2142">
            <v>800</v>
          </cell>
        </row>
        <row r="2143">
          <cell r="F2143" t="str">
            <v>510521196505290477</v>
          </cell>
          <cell r="G2143" t="str">
            <v>2021.02.01-2024.01.31</v>
          </cell>
          <cell r="H2143" t="str">
            <v>福集镇石鸭滩村石鸭滩人行桥至石鸭滩村8社大河口约2.1公里</v>
          </cell>
          <cell r="I2143">
            <v>800</v>
          </cell>
        </row>
        <row r="2144">
          <cell r="F2144" t="str">
            <v>510521196306080418</v>
          </cell>
          <cell r="G2144" t="str">
            <v>2021.02.01-2023.5.31</v>
          </cell>
          <cell r="H2144" t="str">
            <v>福集镇赵岩村3社上渡口石鸭大桥至石鸭滩村人行桥约2.2公里</v>
          </cell>
          <cell r="I2144">
            <v>800</v>
          </cell>
        </row>
        <row r="2145">
          <cell r="F2145" t="str">
            <v>51052119660810143X</v>
          </cell>
          <cell r="G2145" t="str">
            <v>2021.02.01-2022.01.31</v>
          </cell>
          <cell r="H2145" t="str">
            <v>方洞镇濑溪河新联村天竺寺-董湾两板桥 3公里</v>
          </cell>
          <cell r="I2145">
            <v>800</v>
          </cell>
        </row>
        <row r="2146">
          <cell r="F2146" t="str">
            <v>510521196811161446</v>
          </cell>
          <cell r="G2146" t="str">
            <v>2021.02.01-2022.01.31</v>
          </cell>
          <cell r="H2146" t="str">
            <v>方洞镇濑溪河新联村半边滩—天竺寺 3公里</v>
          </cell>
          <cell r="I2146">
            <v>800</v>
          </cell>
        </row>
        <row r="2147">
          <cell r="F2147" t="str">
            <v>510521196508264151</v>
          </cell>
          <cell r="G2147" t="str">
            <v>2021.02.01-2022.01.31</v>
          </cell>
          <cell r="H2147" t="str">
            <v>百和镇排楼村中滩水电站-四合村龙转嘴，约14.46千米</v>
          </cell>
          <cell r="I2147">
            <v>800</v>
          </cell>
        </row>
        <row r="2148">
          <cell r="F2148" t="str">
            <v>510521196212024159</v>
          </cell>
          <cell r="G2148" t="str">
            <v>2021.02.01-2021.03</v>
          </cell>
          <cell r="H2148" t="str">
            <v>百和镇排楼村中滩水电站-立石镇艾大桥水库，约15千米</v>
          </cell>
          <cell r="I2148">
            <v>800</v>
          </cell>
        </row>
        <row r="2149">
          <cell r="F2149" t="str">
            <v>510521196407197658</v>
          </cell>
          <cell r="G2149" t="str">
            <v>2021.2.2-2024.6.30</v>
          </cell>
          <cell r="H2149" t="str">
            <v>牛滩镇横江村濑溪河白洋村界-街村地界河面4.5公里</v>
          </cell>
          <cell r="I2149">
            <v>800</v>
          </cell>
        </row>
        <row r="2150">
          <cell r="F2150" t="str">
            <v>510521196402177658</v>
          </cell>
          <cell r="G2150" t="str">
            <v>2021.2.1-2024.1.31</v>
          </cell>
          <cell r="H2150" t="str">
            <v>牛滩镇白洋村濑溪河玉街办界-横江村河面4.6公里</v>
          </cell>
          <cell r="I2150">
            <v>800</v>
          </cell>
        </row>
        <row r="2151">
          <cell r="F2151" t="str">
            <v>510521196304157653</v>
          </cell>
          <cell r="G2151" t="str">
            <v>2021.2.1-2023.3.31</v>
          </cell>
          <cell r="H2151" t="str">
            <v>牛滩镇寿尊村濑溪河得胜镇界-天全村河面5.8公里</v>
          </cell>
          <cell r="I2151">
            <v>800</v>
          </cell>
        </row>
        <row r="2152">
          <cell r="F2152" t="str">
            <v>510521196510047658</v>
          </cell>
          <cell r="G2152" t="str">
            <v>2021.2.1-2025.9.30</v>
          </cell>
          <cell r="H2152" t="str">
            <v>牛滩镇天全村濑溪河河寿尊村界-八甲村河面5.6公里</v>
          </cell>
          <cell r="I2152">
            <v>800</v>
          </cell>
        </row>
        <row r="2153">
          <cell r="F2153" t="str">
            <v>510521197412287652</v>
          </cell>
          <cell r="G2153" t="str">
            <v>2021.2.1.-2024.1.30</v>
          </cell>
          <cell r="H2153" t="str">
            <v>牛滩镇八甲村仁和溪界-赵湾村河段8公里</v>
          </cell>
          <cell r="I2153">
            <v>800</v>
          </cell>
        </row>
        <row r="2154">
          <cell r="F2154" t="str">
            <v>510521196301077578</v>
          </cell>
          <cell r="G2154" t="str">
            <v>2021.2.1-2022.12.31</v>
          </cell>
          <cell r="H2154" t="str">
            <v>牛滩镇八甲村濑溪河天全村界-金龙镇界河面3.5公里</v>
          </cell>
          <cell r="I2154">
            <v>800</v>
          </cell>
        </row>
        <row r="2155">
          <cell r="F2155" t="str">
            <v>510521197411107576</v>
          </cell>
          <cell r="G2155" t="str">
            <v>2021.2.1-2024.1.31</v>
          </cell>
          <cell r="H2155" t="str">
            <v>牛滩镇金牛濑溪河横江村界-建设村河面2.5公里、牛滩镇境内盐水溪段接龙村、王坝村、新林村、建设村4公里</v>
          </cell>
          <cell r="I2155">
            <v>800</v>
          </cell>
        </row>
        <row r="2156">
          <cell r="F2156" t="str">
            <v>510521196606107571</v>
          </cell>
          <cell r="G2156" t="str">
            <v>2021.2.1-2024.1.31</v>
          </cell>
          <cell r="H2156" t="str">
            <v>牛滩镇建设村濑溪河金牛社区界-营山村河面5.2公里</v>
          </cell>
          <cell r="I2156">
            <v>800</v>
          </cell>
        </row>
        <row r="2157">
          <cell r="F2157" t="str">
            <v>510521196404248296</v>
          </cell>
          <cell r="G2157" t="str">
            <v>2021.2.1-2021.3</v>
          </cell>
          <cell r="H2157" t="str">
            <v>牛滩镇营山村濑溪河建设村界-新嘉村界河面5.8公里</v>
          </cell>
          <cell r="I2157">
            <v>800</v>
          </cell>
        </row>
        <row r="2158">
          <cell r="F2158" t="str">
            <v>510521196408060477</v>
          </cell>
          <cell r="G2158" t="str">
            <v>2021.02.01-2024.07.31</v>
          </cell>
          <cell r="H2158" t="str">
            <v>玉蟾街道九曲河跳蹬（与福集镇交界处）—龙滩一桥和（人工河桥）约4.5公里</v>
          </cell>
          <cell r="I2158">
            <v>800</v>
          </cell>
        </row>
        <row r="2159">
          <cell r="F2159" t="str">
            <v>51052119650604047X</v>
          </cell>
          <cell r="G2159" t="str">
            <v>2021.02.01-2025.05.31</v>
          </cell>
          <cell r="H2159" t="str">
            <v>玉蟾街道九曲河龙滩—桥和人工河桥—港城大道桥约5公里</v>
          </cell>
          <cell r="I2159">
            <v>800</v>
          </cell>
        </row>
        <row r="2160">
          <cell r="F2160" t="str">
            <v>510521196307140013</v>
          </cell>
          <cell r="G2160" t="str">
            <v>2021.2.1-2023.6.30</v>
          </cell>
          <cell r="H2160" t="str">
            <v>玉蟾街道九曲河港城大道桥—彩虹桥约5.5公里</v>
          </cell>
          <cell r="I2160">
            <v>800</v>
          </cell>
        </row>
        <row r="2161">
          <cell r="F2161" t="str">
            <v>510521197305060030</v>
          </cell>
          <cell r="G2161" t="str">
            <v>2021.2.1-2024.1.31</v>
          </cell>
          <cell r="H2161" t="str">
            <v>玉蟾街道九曲河彩虹桥—双河口（九曲河与濑溪河交汇处）约4公里</v>
          </cell>
          <cell r="I2161">
            <v>800</v>
          </cell>
        </row>
        <row r="2162">
          <cell r="F2162" t="str">
            <v>510521196909040052</v>
          </cell>
          <cell r="G2162" t="str">
            <v>2021.2.1-2024.1.31</v>
          </cell>
          <cell r="H2162" t="str">
            <v>玉蟾街道濑溪河石鸭大桥与福集镇分界处—南桥（龙城御庭）约5.5公里</v>
          </cell>
          <cell r="I2162">
            <v>800</v>
          </cell>
        </row>
        <row r="2163">
          <cell r="F2163" t="str">
            <v>510521196403230019</v>
          </cell>
          <cell r="G2163" t="str">
            <v>2021.2.1-2024.2.29</v>
          </cell>
          <cell r="H2163" t="str">
            <v>玉蟾街道濑溪南桥（龙城御庭）—濑溪河与牛滩镇分界处约4.5公里</v>
          </cell>
          <cell r="I2163">
            <v>800</v>
          </cell>
        </row>
        <row r="2164">
          <cell r="F2164" t="str">
            <v>51052119640416253X</v>
          </cell>
          <cell r="G2164" t="str">
            <v>2021.2.1-2024.3.31</v>
          </cell>
          <cell r="H2164" t="str">
            <v>奇峰镇宝丰村龙溪河乐善桥-仁市桥5.5km</v>
          </cell>
          <cell r="I2164">
            <v>800</v>
          </cell>
        </row>
        <row r="2165">
          <cell r="F2165" t="str">
            <v>510521196211257516</v>
          </cell>
          <cell r="G2165" t="str">
            <v>2021.2.1-2022.10.31</v>
          </cell>
          <cell r="H2165" t="str">
            <v>海潮镇沱江河红合段</v>
          </cell>
          <cell r="I2165">
            <v>800</v>
          </cell>
        </row>
        <row r="2166">
          <cell r="F2166" t="str">
            <v>510521196708217499</v>
          </cell>
          <cell r="G2166" t="str">
            <v>2021.2.1-2024.1.30.</v>
          </cell>
          <cell r="H2166" t="str">
            <v>海潮镇沱江河小白段</v>
          </cell>
          <cell r="I2166">
            <v>800</v>
          </cell>
        </row>
        <row r="2167">
          <cell r="F2167" t="str">
            <v>510521198002187397</v>
          </cell>
          <cell r="G2167" t="str">
            <v>2021.2.1-2024.1.30.</v>
          </cell>
          <cell r="H2167" t="str">
            <v>海潮镇沱江河流滩坝段</v>
          </cell>
          <cell r="I2167">
            <v>800</v>
          </cell>
        </row>
        <row r="2168">
          <cell r="F2168" t="str">
            <v>510521196511087395</v>
          </cell>
          <cell r="G2168" t="str">
            <v>2021.2.1.-2024.1.30</v>
          </cell>
          <cell r="H2168" t="str">
            <v>海潮镇濑溪河段</v>
          </cell>
          <cell r="I2168">
            <v>800</v>
          </cell>
        </row>
        <row r="2169">
          <cell r="F2169" t="str">
            <v>510521197312217497</v>
          </cell>
          <cell r="G2169" t="str">
            <v>2021.2.1-2024.1.30</v>
          </cell>
          <cell r="H2169" t="str">
            <v>海潮镇海潮河段</v>
          </cell>
          <cell r="I2169">
            <v>800</v>
          </cell>
        </row>
        <row r="2170">
          <cell r="F2170" t="str">
            <v>510521196904018249</v>
          </cell>
          <cell r="G2170" t="str">
            <v>2021.4.1-2024.3.31</v>
          </cell>
          <cell r="H2170" t="str">
            <v>牛滩镇</v>
          </cell>
          <cell r="I2170">
            <v>800</v>
          </cell>
        </row>
        <row r="2171">
          <cell r="F2171" t="str">
            <v>510521196909167651</v>
          </cell>
          <cell r="G2171" t="str">
            <v>2021.4.1-2024.3.31</v>
          </cell>
          <cell r="H2171" t="str">
            <v>牛滩镇</v>
          </cell>
          <cell r="I2171">
            <v>800</v>
          </cell>
        </row>
        <row r="2172">
          <cell r="F2172" t="str">
            <v>510521196308207950</v>
          </cell>
          <cell r="G2172" t="str">
            <v>2021.4.1-2024.3.31</v>
          </cell>
          <cell r="H2172" t="str">
            <v>牛滩镇</v>
          </cell>
          <cell r="I2172">
            <v>800</v>
          </cell>
        </row>
        <row r="2173">
          <cell r="F2173" t="str">
            <v>510521197806035853</v>
          </cell>
          <cell r="G2173" t="str">
            <v>2021.7.1-2024.6.30</v>
          </cell>
          <cell r="H2173" t="str">
            <v>太伏镇玉溪村湖溪河至沙窝河段</v>
          </cell>
          <cell r="I2173">
            <v>800</v>
          </cell>
        </row>
        <row r="2174">
          <cell r="F2174" t="str">
            <v>510521197401045973</v>
          </cell>
          <cell r="G2174" t="str">
            <v>2021.7.1-2024.6.30</v>
          </cell>
          <cell r="H2174" t="str">
            <v>太伏镇永利村码头至沙窝河段</v>
          </cell>
          <cell r="I2174">
            <v>800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汇总表"/>
      <sheetName val="发放单位明细"/>
      <sheetName val="人员花名册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">
          <cell r="F1" t="str">
            <v>身份证号码</v>
          </cell>
          <cell r="G1" t="str">
            <v>就业起始（止）时间</v>
          </cell>
          <cell r="H1" t="str">
            <v>工作地点</v>
          </cell>
          <cell r="I1" t="str">
            <v>工种</v>
          </cell>
        </row>
        <row r="2">
          <cell r="F2" t="str">
            <v>510521197912130408</v>
          </cell>
          <cell r="G2" t="str">
            <v>2021.1-12</v>
          </cell>
          <cell r="H2" t="str">
            <v>草坝村</v>
          </cell>
          <cell r="I2" t="str">
            <v>道路维护</v>
          </cell>
        </row>
        <row r="3">
          <cell r="F3" t="str">
            <v>510521197603030403</v>
          </cell>
          <cell r="G3" t="str">
            <v>2021.1-12</v>
          </cell>
          <cell r="H3" t="str">
            <v>草坝村</v>
          </cell>
          <cell r="I3" t="str">
            <v>道路维护</v>
          </cell>
        </row>
        <row r="4">
          <cell r="F4" t="str">
            <v>510521197105120422</v>
          </cell>
          <cell r="G4" t="str">
            <v>2021.1-12</v>
          </cell>
          <cell r="H4" t="str">
            <v>草坝村</v>
          </cell>
          <cell r="I4" t="str">
            <v>道路维护</v>
          </cell>
        </row>
        <row r="5">
          <cell r="F5" t="str">
            <v>51052119721113027X</v>
          </cell>
          <cell r="G5" t="str">
            <v>2021.1-12</v>
          </cell>
          <cell r="H5" t="str">
            <v>草坝村</v>
          </cell>
          <cell r="I5" t="str">
            <v>道路维护</v>
          </cell>
        </row>
        <row r="6">
          <cell r="F6" t="str">
            <v>510521196609100287</v>
          </cell>
          <cell r="G6" t="str">
            <v>2021.1-12</v>
          </cell>
          <cell r="H6" t="str">
            <v>草坝村</v>
          </cell>
          <cell r="I6" t="str">
            <v>道路维护</v>
          </cell>
        </row>
        <row r="7">
          <cell r="F7" t="str">
            <v>510521198903020172</v>
          </cell>
          <cell r="G7" t="str">
            <v>2021.1-12</v>
          </cell>
          <cell r="H7" t="str">
            <v>大坪村</v>
          </cell>
          <cell r="I7" t="str">
            <v>道路维护</v>
          </cell>
        </row>
        <row r="8">
          <cell r="F8" t="str">
            <v>510521196909277818</v>
          </cell>
          <cell r="G8" t="str">
            <v>2021.1-12</v>
          </cell>
          <cell r="H8" t="str">
            <v>大坪村</v>
          </cell>
          <cell r="I8" t="str">
            <v>道路维护</v>
          </cell>
        </row>
        <row r="9">
          <cell r="F9" t="str">
            <v>510521196208237813</v>
          </cell>
          <cell r="G9" t="str">
            <v>2021.1-12</v>
          </cell>
          <cell r="H9" t="str">
            <v>大坪村</v>
          </cell>
          <cell r="I9" t="str">
            <v>道路维护</v>
          </cell>
        </row>
        <row r="10">
          <cell r="F10" t="str">
            <v>510521198904220213</v>
          </cell>
          <cell r="G10" t="str">
            <v>2021.1-12</v>
          </cell>
          <cell r="H10" t="str">
            <v>大坪村</v>
          </cell>
          <cell r="I10" t="str">
            <v>护林防火劝导员</v>
          </cell>
        </row>
        <row r="11">
          <cell r="F11" t="str">
            <v>510521197109210281</v>
          </cell>
          <cell r="G11" t="str">
            <v>2021.1-12</v>
          </cell>
          <cell r="H11" t="str">
            <v>大坪村</v>
          </cell>
          <cell r="I11" t="str">
            <v>护林防火劝导员</v>
          </cell>
        </row>
        <row r="12">
          <cell r="F12" t="str">
            <v>510521197010200294</v>
          </cell>
          <cell r="G12" t="str">
            <v>2021.1-12</v>
          </cell>
          <cell r="H12" t="str">
            <v>大桥村</v>
          </cell>
          <cell r="I12" t="str">
            <v>道路维护</v>
          </cell>
        </row>
        <row r="13">
          <cell r="F13" t="str">
            <v>510521196504107829</v>
          </cell>
          <cell r="G13" t="str">
            <v>2021.1-12</v>
          </cell>
          <cell r="H13" t="str">
            <v>金钱村</v>
          </cell>
          <cell r="I13" t="str">
            <v>道路维护</v>
          </cell>
        </row>
        <row r="14">
          <cell r="F14" t="str">
            <v>51052119640521782X</v>
          </cell>
          <cell r="G14" t="str">
            <v>2021.1-12</v>
          </cell>
          <cell r="H14" t="str">
            <v>金钱村</v>
          </cell>
          <cell r="I14" t="str">
            <v>道路维护</v>
          </cell>
        </row>
        <row r="15">
          <cell r="F15" t="str">
            <v>510521196405017844</v>
          </cell>
          <cell r="G15" t="str">
            <v>2021.1-12</v>
          </cell>
          <cell r="H15" t="str">
            <v>金钱村</v>
          </cell>
          <cell r="I15" t="str">
            <v>道路维护</v>
          </cell>
        </row>
        <row r="16">
          <cell r="F16" t="str">
            <v>510521196402037823</v>
          </cell>
          <cell r="G16" t="str">
            <v>2021.1-12</v>
          </cell>
          <cell r="H16" t="str">
            <v>金钱村</v>
          </cell>
          <cell r="I16" t="str">
            <v>道路维护</v>
          </cell>
        </row>
        <row r="17">
          <cell r="F17" t="str">
            <v>510521196905067848</v>
          </cell>
          <cell r="G17" t="str">
            <v>2021.1-12</v>
          </cell>
          <cell r="H17" t="str">
            <v>金钱村</v>
          </cell>
          <cell r="I17" t="str">
            <v>道路维护</v>
          </cell>
        </row>
        <row r="18">
          <cell r="F18" t="str">
            <v>51052119660825783X</v>
          </cell>
          <cell r="G18" t="str">
            <v>2021.1.1-2021.02.</v>
          </cell>
          <cell r="H18" t="str">
            <v>金钱村</v>
          </cell>
          <cell r="I18" t="str">
            <v>道路维护</v>
          </cell>
        </row>
        <row r="19">
          <cell r="F19" t="str">
            <v>510521197105287812</v>
          </cell>
          <cell r="G19" t="str">
            <v>2021.1-12</v>
          </cell>
          <cell r="H19" t="str">
            <v>雷公村</v>
          </cell>
          <cell r="I19" t="str">
            <v>社会治安协管</v>
          </cell>
        </row>
        <row r="20">
          <cell r="F20" t="str">
            <v>510521197012117814</v>
          </cell>
          <cell r="G20" t="str">
            <v>2021.1-12</v>
          </cell>
          <cell r="H20" t="str">
            <v>雷公村</v>
          </cell>
          <cell r="I20" t="str">
            <v>道路维护</v>
          </cell>
        </row>
        <row r="21">
          <cell r="F21" t="str">
            <v>510521197107120274</v>
          </cell>
          <cell r="G21" t="str">
            <v>2021.1-12</v>
          </cell>
          <cell r="H21" t="str">
            <v>李子村</v>
          </cell>
          <cell r="I21" t="str">
            <v>保洁员</v>
          </cell>
        </row>
        <row r="22">
          <cell r="F22" t="str">
            <v>51052120000505803X</v>
          </cell>
          <cell r="G22" t="str">
            <v>2021.1-12</v>
          </cell>
          <cell r="H22" t="str">
            <v>李子村</v>
          </cell>
          <cell r="I22" t="str">
            <v>道路维护</v>
          </cell>
        </row>
        <row r="23">
          <cell r="F23" t="str">
            <v>512530197502163221</v>
          </cell>
          <cell r="G23" t="str">
            <v>2021.1-12</v>
          </cell>
          <cell r="H23" t="str">
            <v>李子村</v>
          </cell>
          <cell r="I23" t="str">
            <v>保洁员</v>
          </cell>
        </row>
        <row r="24">
          <cell r="F24" t="str">
            <v>520202197002102025</v>
          </cell>
          <cell r="G24" t="str">
            <v>2021.1-12</v>
          </cell>
          <cell r="H24" t="str">
            <v>螺蛳山村</v>
          </cell>
          <cell r="I24" t="str">
            <v>道路维护</v>
          </cell>
        </row>
        <row r="25">
          <cell r="F25" t="str">
            <v>510521197901297835</v>
          </cell>
          <cell r="G25" t="str">
            <v>2021.1-12</v>
          </cell>
          <cell r="H25" t="str">
            <v>螺蛳山村</v>
          </cell>
          <cell r="I25" t="str">
            <v>道路维护</v>
          </cell>
        </row>
        <row r="26">
          <cell r="F26" t="str">
            <v>51052119591120017X</v>
          </cell>
          <cell r="G26" t="str">
            <v>2021.1-12</v>
          </cell>
          <cell r="H26" t="str">
            <v>螺蛳山村</v>
          </cell>
          <cell r="I26" t="str">
            <v>河道保洁</v>
          </cell>
        </row>
        <row r="27">
          <cell r="F27" t="str">
            <v>510521197407157837</v>
          </cell>
          <cell r="G27" t="str">
            <v>2021.1-12</v>
          </cell>
          <cell r="H27" t="str">
            <v>螺蛳山村</v>
          </cell>
          <cell r="I27" t="str">
            <v>道路维护</v>
          </cell>
        </row>
        <row r="28">
          <cell r="F28" t="str">
            <v>510521197011120181</v>
          </cell>
          <cell r="G28" t="str">
            <v>2021.1-12</v>
          </cell>
          <cell r="H28" t="str">
            <v>螺蛳山村</v>
          </cell>
          <cell r="I28" t="str">
            <v>道路维护</v>
          </cell>
        </row>
        <row r="29">
          <cell r="F29" t="str">
            <v>510521197206280185</v>
          </cell>
          <cell r="G29" t="str">
            <v>2021.1-12</v>
          </cell>
          <cell r="H29" t="str">
            <v>螺蛳山村</v>
          </cell>
          <cell r="I29" t="str">
            <v>道路维护</v>
          </cell>
        </row>
        <row r="30">
          <cell r="F30" t="str">
            <v>510521196609047842</v>
          </cell>
          <cell r="G30" t="str">
            <v>2021.1-12</v>
          </cell>
          <cell r="H30" t="str">
            <v>螺蛳山村</v>
          </cell>
          <cell r="I30" t="str">
            <v>道路维护</v>
          </cell>
        </row>
        <row r="31">
          <cell r="F31" t="str">
            <v>510521196901187746</v>
          </cell>
          <cell r="G31" t="str">
            <v>2021.1-12</v>
          </cell>
          <cell r="H31" t="str">
            <v>螺蛳山村</v>
          </cell>
          <cell r="I31" t="str">
            <v>道路维护</v>
          </cell>
        </row>
        <row r="32">
          <cell r="F32" t="str">
            <v>510521196808060425</v>
          </cell>
          <cell r="G32" t="str">
            <v>2021.1-12</v>
          </cell>
          <cell r="H32" t="str">
            <v>清华村</v>
          </cell>
          <cell r="I32" t="str">
            <v>道路维护</v>
          </cell>
        </row>
        <row r="33">
          <cell r="F33" t="str">
            <v>510521198805207988</v>
          </cell>
          <cell r="G33" t="str">
            <v>2021.1-12</v>
          </cell>
          <cell r="H33" t="str">
            <v>清华村</v>
          </cell>
          <cell r="I33" t="str">
            <v>道路维护</v>
          </cell>
        </row>
        <row r="34">
          <cell r="F34" t="str">
            <v>510521196411270272</v>
          </cell>
          <cell r="G34" t="str">
            <v>2021.1-12</v>
          </cell>
          <cell r="H34" t="str">
            <v>清华村</v>
          </cell>
          <cell r="I34" t="str">
            <v>道路维护</v>
          </cell>
        </row>
        <row r="35">
          <cell r="F35" t="str">
            <v>510521197308130276</v>
          </cell>
          <cell r="G35" t="str">
            <v>2021.1-12</v>
          </cell>
          <cell r="H35" t="str">
            <v>清华村</v>
          </cell>
          <cell r="I35" t="str">
            <v>道路维护</v>
          </cell>
        </row>
        <row r="36">
          <cell r="F36" t="str">
            <v>51052119800123039X</v>
          </cell>
          <cell r="G36" t="str">
            <v>2021.1-12</v>
          </cell>
          <cell r="H36" t="str">
            <v>清华村</v>
          </cell>
          <cell r="I36" t="str">
            <v>道路维护</v>
          </cell>
        </row>
        <row r="37">
          <cell r="F37" t="str">
            <v>510521196102280178</v>
          </cell>
          <cell r="G37" t="str">
            <v>2021.1-12</v>
          </cell>
          <cell r="H37" t="str">
            <v>沙土村</v>
          </cell>
          <cell r="I37" t="str">
            <v>道路维护</v>
          </cell>
        </row>
        <row r="38">
          <cell r="F38" t="str">
            <v>510521196601050190</v>
          </cell>
          <cell r="G38" t="str">
            <v>2021.1-12</v>
          </cell>
          <cell r="H38" t="str">
            <v>沙土村</v>
          </cell>
          <cell r="I38" t="str">
            <v>道路维护</v>
          </cell>
        </row>
        <row r="39">
          <cell r="F39" t="str">
            <v>513437197612281114</v>
          </cell>
          <cell r="G39" t="str">
            <v>2021.1-12</v>
          </cell>
          <cell r="H39" t="str">
            <v>石鸭滩村</v>
          </cell>
          <cell r="I39" t="str">
            <v>保洁员</v>
          </cell>
        </row>
        <row r="40">
          <cell r="F40" t="str">
            <v>510521196302180497</v>
          </cell>
          <cell r="G40" t="str">
            <v>2021.1-12</v>
          </cell>
          <cell r="H40" t="str">
            <v>石鸭滩村</v>
          </cell>
          <cell r="I40" t="str">
            <v>保洁员</v>
          </cell>
        </row>
        <row r="41">
          <cell r="F41" t="str">
            <v>510521196301100475</v>
          </cell>
          <cell r="G41" t="str">
            <v>2021.1-12</v>
          </cell>
          <cell r="H41" t="str">
            <v>石鸭滩村</v>
          </cell>
          <cell r="I41" t="str">
            <v>保洁员</v>
          </cell>
        </row>
        <row r="42">
          <cell r="F42" t="str">
            <v>532124197903042521</v>
          </cell>
          <cell r="G42" t="str">
            <v>2021.1-12</v>
          </cell>
          <cell r="H42" t="str">
            <v>石鸭滩村</v>
          </cell>
          <cell r="I42" t="str">
            <v>保洁员</v>
          </cell>
        </row>
        <row r="43">
          <cell r="F43" t="str">
            <v>533421197006221122</v>
          </cell>
          <cell r="G43" t="str">
            <v>2021.1-12</v>
          </cell>
          <cell r="H43" t="str">
            <v>石鸭滩村</v>
          </cell>
          <cell r="I43" t="str">
            <v>保洁员</v>
          </cell>
        </row>
        <row r="44">
          <cell r="F44" t="str">
            <v>52270119700105866X</v>
          </cell>
          <cell r="G44" t="str">
            <v>2021.1-12</v>
          </cell>
          <cell r="H44" t="str">
            <v>团仓村</v>
          </cell>
          <cell r="I44" t="str">
            <v>保洁员</v>
          </cell>
        </row>
        <row r="45">
          <cell r="F45" t="str">
            <v>510521199310290285</v>
          </cell>
          <cell r="G45" t="str">
            <v>2021.1-12</v>
          </cell>
          <cell r="H45" t="str">
            <v>团仓村</v>
          </cell>
          <cell r="I45" t="str">
            <v>保洁员</v>
          </cell>
        </row>
        <row r="46">
          <cell r="F46" t="str">
            <v>510521197605220278</v>
          </cell>
          <cell r="G46" t="str">
            <v>2021.1-12</v>
          </cell>
          <cell r="H46" t="str">
            <v>团仓村</v>
          </cell>
          <cell r="I46" t="str">
            <v>保洁员</v>
          </cell>
        </row>
        <row r="47">
          <cell r="F47" t="str">
            <v>510521196012270275</v>
          </cell>
          <cell r="G47" t="str">
            <v>2021.1-12</v>
          </cell>
          <cell r="H47" t="str">
            <v>团仓村</v>
          </cell>
          <cell r="I47" t="str">
            <v>保洁员</v>
          </cell>
        </row>
        <row r="48">
          <cell r="F48" t="str">
            <v>510521196810240396</v>
          </cell>
          <cell r="G48" t="str">
            <v>2021.1-12</v>
          </cell>
          <cell r="H48" t="str">
            <v>团仓村</v>
          </cell>
          <cell r="I48" t="str">
            <v>保洁员</v>
          </cell>
        </row>
        <row r="49">
          <cell r="F49" t="str">
            <v>510521197001147815</v>
          </cell>
          <cell r="G49" t="str">
            <v>2021.1-12</v>
          </cell>
          <cell r="H49" t="str">
            <v>万宝村</v>
          </cell>
          <cell r="I49" t="str">
            <v>道路维护</v>
          </cell>
        </row>
        <row r="50">
          <cell r="F50" t="str">
            <v>51052119641221781X</v>
          </cell>
          <cell r="G50" t="str">
            <v>2021.1-12</v>
          </cell>
          <cell r="H50" t="str">
            <v>万宝村</v>
          </cell>
          <cell r="I50" t="str">
            <v>道路维护</v>
          </cell>
        </row>
        <row r="51">
          <cell r="F51" t="str">
            <v>510521197309157825</v>
          </cell>
          <cell r="G51" t="str">
            <v>2021.1-12</v>
          </cell>
          <cell r="H51" t="str">
            <v>万宝村</v>
          </cell>
          <cell r="I51" t="str">
            <v>保洁保绿</v>
          </cell>
        </row>
        <row r="52">
          <cell r="F52" t="str">
            <v>510521196103147811</v>
          </cell>
          <cell r="G52" t="str">
            <v>2021.1-12</v>
          </cell>
          <cell r="H52" t="str">
            <v>万宝村</v>
          </cell>
          <cell r="I52" t="str">
            <v>道路维护</v>
          </cell>
        </row>
        <row r="53">
          <cell r="F53" t="str">
            <v>510521197608277819</v>
          </cell>
          <cell r="G53" t="str">
            <v>2021.1-12</v>
          </cell>
          <cell r="H53" t="str">
            <v>万宝村</v>
          </cell>
          <cell r="I53" t="str">
            <v>护林防火劝导员</v>
          </cell>
        </row>
        <row r="54">
          <cell r="F54" t="str">
            <v>510521197003077814</v>
          </cell>
          <cell r="G54" t="str">
            <v>2021.1-12</v>
          </cell>
          <cell r="H54" t="str">
            <v>万宝村</v>
          </cell>
          <cell r="I54" t="str">
            <v>道路维护</v>
          </cell>
        </row>
        <row r="55">
          <cell r="F55" t="str">
            <v>510521196601037869</v>
          </cell>
          <cell r="G55" t="str">
            <v>2021.1-12</v>
          </cell>
          <cell r="H55" t="str">
            <v>万宝村</v>
          </cell>
          <cell r="I55" t="str">
            <v>道路维护</v>
          </cell>
        </row>
        <row r="56">
          <cell r="F56" t="str">
            <v>510521197907200176</v>
          </cell>
          <cell r="G56" t="str">
            <v>2021.1-12</v>
          </cell>
          <cell r="H56" t="str">
            <v>万宝村</v>
          </cell>
          <cell r="I56" t="str">
            <v>道路维护</v>
          </cell>
        </row>
        <row r="57">
          <cell r="F57" t="str">
            <v>510521196309010394</v>
          </cell>
          <cell r="G57" t="str">
            <v>2021.1-12</v>
          </cell>
          <cell r="H57" t="str">
            <v>鱼目村</v>
          </cell>
          <cell r="I57" t="str">
            <v>保洁员</v>
          </cell>
        </row>
        <row r="58">
          <cell r="F58" t="str">
            <v>510521196412070424</v>
          </cell>
          <cell r="G58" t="str">
            <v>2021.1-12</v>
          </cell>
          <cell r="H58" t="str">
            <v>鱼目村</v>
          </cell>
          <cell r="I58" t="str">
            <v>保洁员</v>
          </cell>
        </row>
        <row r="59">
          <cell r="F59" t="str">
            <v>510522197412289144</v>
          </cell>
          <cell r="G59" t="str">
            <v>2021.1-12</v>
          </cell>
          <cell r="H59" t="str">
            <v>鱼目村</v>
          </cell>
          <cell r="I59" t="str">
            <v>保洁员</v>
          </cell>
        </row>
        <row r="60">
          <cell r="F60" t="str">
            <v>510521196509160418</v>
          </cell>
          <cell r="G60" t="str">
            <v>2021.1-12</v>
          </cell>
          <cell r="H60" t="str">
            <v>鱼目村</v>
          </cell>
          <cell r="I60" t="str">
            <v>保洁员</v>
          </cell>
        </row>
        <row r="61">
          <cell r="F61" t="str">
            <v>510521197601150401</v>
          </cell>
          <cell r="G61" t="str">
            <v>2021.1-12</v>
          </cell>
          <cell r="H61" t="str">
            <v>赵岩村</v>
          </cell>
          <cell r="I61" t="str">
            <v>道路维护</v>
          </cell>
        </row>
        <row r="62">
          <cell r="F62" t="str">
            <v>510521196303180472</v>
          </cell>
          <cell r="G62" t="str">
            <v>2021.1-12</v>
          </cell>
          <cell r="H62" t="str">
            <v>赵岩村</v>
          </cell>
          <cell r="I62" t="str">
            <v>道路维护</v>
          </cell>
        </row>
        <row r="63">
          <cell r="F63" t="str">
            <v>510521197208260049</v>
          </cell>
          <cell r="G63" t="str">
            <v>2021.1-12</v>
          </cell>
          <cell r="H63" t="str">
            <v>赵岩村</v>
          </cell>
          <cell r="I63" t="str">
            <v>道路维护</v>
          </cell>
        </row>
        <row r="64">
          <cell r="F64" t="str">
            <v>510521197108090046</v>
          </cell>
          <cell r="G64" t="str">
            <v>2021.1-12</v>
          </cell>
          <cell r="H64" t="str">
            <v>赵岩村</v>
          </cell>
          <cell r="I64" t="str">
            <v>道路维护</v>
          </cell>
        </row>
        <row r="65">
          <cell r="F65" t="str">
            <v>510521196404190290</v>
          </cell>
          <cell r="G65" t="str">
            <v>2021.1-12</v>
          </cell>
          <cell r="H65" t="str">
            <v>茂盛村</v>
          </cell>
          <cell r="I65" t="str">
            <v>保洁员</v>
          </cell>
        </row>
        <row r="66">
          <cell r="F66" t="str">
            <v>510521196203020279</v>
          </cell>
          <cell r="G66" t="str">
            <v>2021.1-12</v>
          </cell>
          <cell r="H66" t="str">
            <v>茂盛村</v>
          </cell>
          <cell r="I66" t="str">
            <v>道路维护</v>
          </cell>
        </row>
        <row r="67">
          <cell r="F67" t="str">
            <v>510521196711230280</v>
          </cell>
          <cell r="G67" t="str">
            <v>2021.1-12</v>
          </cell>
          <cell r="H67" t="str">
            <v>茂盛村</v>
          </cell>
          <cell r="I67" t="str">
            <v>保洁员</v>
          </cell>
        </row>
        <row r="68">
          <cell r="F68" t="str">
            <v>510521196312190277</v>
          </cell>
          <cell r="G68" t="str">
            <v>2021.1-12</v>
          </cell>
          <cell r="H68" t="str">
            <v>茂盛村</v>
          </cell>
          <cell r="I68" t="str">
            <v>道路维护</v>
          </cell>
        </row>
        <row r="69">
          <cell r="F69" t="str">
            <v>510521197102280463</v>
          </cell>
          <cell r="G69" t="str">
            <v>2021.1-12</v>
          </cell>
          <cell r="H69" t="str">
            <v>小冲子村</v>
          </cell>
          <cell r="I69" t="str">
            <v>保洁员</v>
          </cell>
        </row>
        <row r="70">
          <cell r="F70" t="str">
            <v>510521197409200405</v>
          </cell>
          <cell r="G70" t="str">
            <v>2021.1-12</v>
          </cell>
          <cell r="H70" t="str">
            <v>小冲子村</v>
          </cell>
          <cell r="I70" t="str">
            <v>保洁员</v>
          </cell>
        </row>
        <row r="71">
          <cell r="F71" t="str">
            <v>510521196302180390</v>
          </cell>
          <cell r="G71" t="str">
            <v>2021.1-12</v>
          </cell>
          <cell r="H71" t="str">
            <v>小冲子村</v>
          </cell>
          <cell r="I71" t="str">
            <v>道路维护</v>
          </cell>
        </row>
        <row r="72">
          <cell r="F72" t="str">
            <v>510521196312120404</v>
          </cell>
          <cell r="G72" t="str">
            <v>2021.1-12</v>
          </cell>
          <cell r="H72" t="str">
            <v>小冲子村</v>
          </cell>
          <cell r="I72" t="str">
            <v>保洁员</v>
          </cell>
        </row>
        <row r="73">
          <cell r="F73" t="str">
            <v>511023197311198964</v>
          </cell>
          <cell r="G73" t="str">
            <v>2021.1-12</v>
          </cell>
          <cell r="H73" t="str">
            <v>小冲子村</v>
          </cell>
          <cell r="I73" t="str">
            <v>保洁员</v>
          </cell>
        </row>
        <row r="74">
          <cell r="F74" t="str">
            <v>510521196502187829</v>
          </cell>
          <cell r="G74" t="str">
            <v>2021.2-12</v>
          </cell>
          <cell r="H74" t="str">
            <v>金钱村</v>
          </cell>
          <cell r="I74" t="str">
            <v>道路维护</v>
          </cell>
        </row>
        <row r="75">
          <cell r="F75" t="str">
            <v xml:space="preserve">510521197512130396 </v>
          </cell>
          <cell r="G75" t="str">
            <v>2021.2-12</v>
          </cell>
          <cell r="H75" t="str">
            <v>鱼目村</v>
          </cell>
          <cell r="I75" t="str">
            <v>保洁员</v>
          </cell>
        </row>
        <row r="76">
          <cell r="F76" t="str">
            <v xml:space="preserve">510521196612280397 </v>
          </cell>
          <cell r="G76" t="str">
            <v>2021.2-12</v>
          </cell>
          <cell r="H76" t="str">
            <v>鱼目村</v>
          </cell>
          <cell r="I76" t="str">
            <v>保洁员</v>
          </cell>
        </row>
        <row r="77">
          <cell r="F77" t="str">
            <v>510521196304287810</v>
          </cell>
          <cell r="G77" t="str">
            <v>2021.2-12</v>
          </cell>
          <cell r="H77" t="str">
            <v>雷公村</v>
          </cell>
          <cell r="I77" t="str">
            <v>道路维护</v>
          </cell>
        </row>
        <row r="78">
          <cell r="F78" t="str">
            <v>510521196311080295</v>
          </cell>
          <cell r="G78" t="str">
            <v>2021.2-12</v>
          </cell>
          <cell r="H78" t="str">
            <v>团仓村</v>
          </cell>
          <cell r="I78" t="str">
            <v>保洁员</v>
          </cell>
        </row>
        <row r="79">
          <cell r="F79" t="str">
            <v>510521198205207407</v>
          </cell>
          <cell r="G79" t="str">
            <v>2021.1-2021.12</v>
          </cell>
          <cell r="H79" t="str">
            <v>陈湾村</v>
          </cell>
          <cell r="I79" t="str">
            <v>保洁员</v>
          </cell>
        </row>
        <row r="80">
          <cell r="F80" t="str">
            <v>510521196303267391</v>
          </cell>
          <cell r="G80" t="str">
            <v>2021.1-2021.12</v>
          </cell>
          <cell r="H80" t="str">
            <v>陈湾村</v>
          </cell>
          <cell r="I80" t="str">
            <v>保洁员</v>
          </cell>
        </row>
        <row r="81">
          <cell r="F81" t="str">
            <v>510521196305077559</v>
          </cell>
          <cell r="G81" t="str">
            <v>2021.1-2021.12</v>
          </cell>
          <cell r="H81" t="str">
            <v>陈湾村</v>
          </cell>
          <cell r="I81" t="str">
            <v>保洁员</v>
          </cell>
        </row>
        <row r="82">
          <cell r="F82" t="str">
            <v>510521197009037418</v>
          </cell>
          <cell r="G82" t="str">
            <v>2021.1-2021.12</v>
          </cell>
          <cell r="H82" t="str">
            <v>陈湾村</v>
          </cell>
          <cell r="I82" t="str">
            <v>保洁员</v>
          </cell>
        </row>
        <row r="83">
          <cell r="F83" t="str">
            <v>510521197108067495</v>
          </cell>
          <cell r="G83" t="str">
            <v>2021.1-2021.12</v>
          </cell>
          <cell r="H83" t="str">
            <v>红合村</v>
          </cell>
          <cell r="I83" t="str">
            <v>保洁员</v>
          </cell>
        </row>
        <row r="84">
          <cell r="F84" t="str">
            <v>51052119701113740X</v>
          </cell>
          <cell r="G84" t="str">
            <v>2021.1-2021.12</v>
          </cell>
          <cell r="H84" t="str">
            <v>红合村</v>
          </cell>
          <cell r="I84" t="str">
            <v>保洁员</v>
          </cell>
        </row>
        <row r="85">
          <cell r="F85" t="str">
            <v>510521196604187504</v>
          </cell>
          <cell r="G85" t="str">
            <v>2021.1-2021.12</v>
          </cell>
          <cell r="H85" t="str">
            <v>红合村</v>
          </cell>
          <cell r="I85" t="str">
            <v>保洁员</v>
          </cell>
        </row>
        <row r="86">
          <cell r="F86" t="str">
            <v>510521197103177521</v>
          </cell>
          <cell r="G86" t="str">
            <v>2021.1-2021.3</v>
          </cell>
          <cell r="H86" t="str">
            <v>红合村</v>
          </cell>
          <cell r="I86" t="str">
            <v>保洁员</v>
          </cell>
        </row>
        <row r="87">
          <cell r="F87" t="str">
            <v>510521197202247441</v>
          </cell>
          <cell r="G87" t="str">
            <v>2021.1-2021.12</v>
          </cell>
          <cell r="H87" t="str">
            <v>红合村</v>
          </cell>
          <cell r="I87" t="str">
            <v>保洁员</v>
          </cell>
        </row>
        <row r="88">
          <cell r="F88" t="str">
            <v>510521196712098285</v>
          </cell>
          <cell r="G88" t="str">
            <v>2021.1-2021.12</v>
          </cell>
          <cell r="H88" t="str">
            <v>尖山村</v>
          </cell>
          <cell r="I88" t="str">
            <v>保洁员</v>
          </cell>
        </row>
        <row r="89">
          <cell r="F89" t="str">
            <v>51052119780408749X</v>
          </cell>
          <cell r="G89" t="str">
            <v>2021.1-2021.12</v>
          </cell>
          <cell r="H89" t="str">
            <v>尖山村</v>
          </cell>
          <cell r="I89" t="str">
            <v>保洁员</v>
          </cell>
        </row>
        <row r="90">
          <cell r="F90" t="str">
            <v>510521196603267414</v>
          </cell>
          <cell r="G90" t="str">
            <v>2021.1-2021.12</v>
          </cell>
          <cell r="H90" t="str">
            <v>尖山村</v>
          </cell>
          <cell r="I90" t="str">
            <v>保洁员</v>
          </cell>
        </row>
        <row r="91">
          <cell r="F91" t="str">
            <v>510521196609107403</v>
          </cell>
          <cell r="G91" t="str">
            <v>2021.1-2021.12</v>
          </cell>
          <cell r="H91" t="str">
            <v>尖山村</v>
          </cell>
          <cell r="I91" t="str">
            <v>保洁员</v>
          </cell>
        </row>
        <row r="92">
          <cell r="F92" t="str">
            <v>51052119620618739X</v>
          </cell>
          <cell r="G92" t="str">
            <v>2021.1-2021.12</v>
          </cell>
          <cell r="H92" t="str">
            <v>尖山村</v>
          </cell>
          <cell r="I92" t="str">
            <v>保洁员</v>
          </cell>
        </row>
        <row r="93">
          <cell r="F93" t="str">
            <v>510521198509067394</v>
          </cell>
          <cell r="G93" t="str">
            <v>2021.1-2021.12</v>
          </cell>
          <cell r="H93" t="str">
            <v>流滩坝村</v>
          </cell>
          <cell r="I93" t="str">
            <v>保洁员</v>
          </cell>
        </row>
        <row r="94">
          <cell r="F94" t="str">
            <v>510521197706177408</v>
          </cell>
          <cell r="G94" t="str">
            <v>2021.1-2021.12</v>
          </cell>
          <cell r="H94" t="str">
            <v>流滩坝村</v>
          </cell>
          <cell r="I94" t="str">
            <v>保洁员</v>
          </cell>
        </row>
        <row r="95">
          <cell r="F95" t="str">
            <v>510521196611277399</v>
          </cell>
          <cell r="G95" t="str">
            <v>2021.1-2021.12</v>
          </cell>
          <cell r="H95" t="str">
            <v>流滩坝村</v>
          </cell>
          <cell r="I95" t="str">
            <v>保洁员</v>
          </cell>
        </row>
        <row r="96">
          <cell r="F96" t="str">
            <v>510521197705127521</v>
          </cell>
          <cell r="G96" t="str">
            <v>2021.1-2021.12</v>
          </cell>
          <cell r="H96" t="str">
            <v>流滩坝村</v>
          </cell>
          <cell r="I96" t="str">
            <v>保洁员</v>
          </cell>
        </row>
        <row r="97">
          <cell r="F97" t="str">
            <v>510521196607287391</v>
          </cell>
          <cell r="G97" t="str">
            <v>2021.1-2021.12</v>
          </cell>
          <cell r="H97" t="str">
            <v>流滩坝村</v>
          </cell>
          <cell r="I97" t="str">
            <v>保洁员</v>
          </cell>
        </row>
        <row r="98">
          <cell r="F98" t="str">
            <v>510521196306017419</v>
          </cell>
          <cell r="G98" t="str">
            <v>2021.1-2021.12</v>
          </cell>
          <cell r="H98" t="str">
            <v>龙塘村</v>
          </cell>
          <cell r="I98" t="str">
            <v>保洁员</v>
          </cell>
        </row>
        <row r="99">
          <cell r="F99" t="str">
            <v>512529197601204636</v>
          </cell>
          <cell r="G99" t="str">
            <v>2021.1-2021.3</v>
          </cell>
          <cell r="H99" t="str">
            <v>龙塘村</v>
          </cell>
          <cell r="I99" t="str">
            <v>保洁员</v>
          </cell>
        </row>
        <row r="100">
          <cell r="F100" t="str">
            <v>510521196608127402</v>
          </cell>
          <cell r="G100" t="str">
            <v>2021.1-2021.12</v>
          </cell>
          <cell r="H100" t="str">
            <v>龙塘村</v>
          </cell>
          <cell r="I100" t="str">
            <v>保洁员</v>
          </cell>
        </row>
        <row r="101">
          <cell r="F101" t="str">
            <v>510521197103247411</v>
          </cell>
          <cell r="G101" t="str">
            <v>2021.1-2021.12</v>
          </cell>
          <cell r="H101" t="str">
            <v>龙塘村</v>
          </cell>
          <cell r="I101" t="str">
            <v>保洁员</v>
          </cell>
        </row>
        <row r="102">
          <cell r="F102" t="str">
            <v>510521198701277404</v>
          </cell>
          <cell r="G102" t="str">
            <v>2021.1-2021.1</v>
          </cell>
          <cell r="H102" t="str">
            <v>龙塘村</v>
          </cell>
          <cell r="I102" t="str">
            <v>保洁员</v>
          </cell>
        </row>
        <row r="103">
          <cell r="F103" t="str">
            <v>532723197811123945</v>
          </cell>
          <cell r="G103" t="str">
            <v>2021.2-2021.12</v>
          </cell>
          <cell r="H103" t="str">
            <v>龙塘村</v>
          </cell>
          <cell r="I103" t="str">
            <v>保洁员</v>
          </cell>
        </row>
        <row r="104">
          <cell r="F104" t="str">
            <v>510521198003297491</v>
          </cell>
          <cell r="G104" t="str">
            <v>2021.4.1-2021.12</v>
          </cell>
          <cell r="H104" t="str">
            <v>红合村</v>
          </cell>
          <cell r="I104" t="str">
            <v>保洁员</v>
          </cell>
        </row>
        <row r="105">
          <cell r="F105" t="str">
            <v>510521196510187423</v>
          </cell>
          <cell r="G105" t="str">
            <v>2021.4.1-2021.12</v>
          </cell>
          <cell r="H105" t="str">
            <v>龙塘村</v>
          </cell>
          <cell r="I105" t="str">
            <v>保洁员</v>
          </cell>
        </row>
        <row r="106">
          <cell r="F106" t="str">
            <v>510521197210178204</v>
          </cell>
          <cell r="G106" t="str">
            <v>2021.4.1-2021.12</v>
          </cell>
          <cell r="H106" t="str">
            <v>徐场村</v>
          </cell>
          <cell r="I106" t="str">
            <v>保洁员</v>
          </cell>
        </row>
        <row r="107">
          <cell r="F107" t="str">
            <v>510521197002096327</v>
          </cell>
          <cell r="G107" t="str">
            <v>2021.1-2021.12</v>
          </cell>
          <cell r="H107" t="str">
            <v>小白村</v>
          </cell>
          <cell r="I107" t="str">
            <v>保洁员</v>
          </cell>
        </row>
        <row r="108">
          <cell r="F108" t="str">
            <v>510521196305247490</v>
          </cell>
          <cell r="G108" t="str">
            <v>2021.1-2021.12</v>
          </cell>
          <cell r="H108" t="str">
            <v>小白村</v>
          </cell>
          <cell r="I108" t="str">
            <v>保洁员</v>
          </cell>
        </row>
        <row r="109">
          <cell r="F109" t="str">
            <v>510521196303247518</v>
          </cell>
          <cell r="G109" t="str">
            <v>2021.1-2021.12</v>
          </cell>
          <cell r="H109" t="str">
            <v>小白村</v>
          </cell>
          <cell r="I109" t="str">
            <v>保洁员</v>
          </cell>
        </row>
        <row r="110">
          <cell r="F110" t="str">
            <v>510521196607147495</v>
          </cell>
          <cell r="G110" t="str">
            <v>2021.1-2021.12</v>
          </cell>
          <cell r="H110" t="str">
            <v>小白村</v>
          </cell>
          <cell r="I110" t="str">
            <v>保洁员</v>
          </cell>
        </row>
        <row r="111">
          <cell r="F111" t="str">
            <v>510521196507217409</v>
          </cell>
          <cell r="G111" t="str">
            <v>2021.6-2021.12</v>
          </cell>
          <cell r="H111" t="str">
            <v>流滩坝村</v>
          </cell>
          <cell r="I111" t="str">
            <v>保洁员</v>
          </cell>
        </row>
        <row r="112">
          <cell r="F112" t="str">
            <v>510521196206107396</v>
          </cell>
          <cell r="G112" t="str">
            <v>2021.6-2021.12</v>
          </cell>
          <cell r="H112" t="str">
            <v>流滩坝村</v>
          </cell>
          <cell r="I112" t="str">
            <v>保洁员</v>
          </cell>
        </row>
        <row r="113">
          <cell r="F113" t="str">
            <v>510521197407157511</v>
          </cell>
          <cell r="G113" t="str">
            <v>2021.6-2021.12</v>
          </cell>
          <cell r="H113" t="str">
            <v>红合村</v>
          </cell>
          <cell r="I113" t="str">
            <v>保洁员</v>
          </cell>
        </row>
        <row r="114">
          <cell r="F114" t="str">
            <v>51052119661102739X</v>
          </cell>
          <cell r="G114" t="str">
            <v>2021.6-2021.12</v>
          </cell>
          <cell r="H114" t="str">
            <v>陈湾村</v>
          </cell>
          <cell r="I114" t="str">
            <v>保洁员</v>
          </cell>
        </row>
        <row r="115">
          <cell r="F115" t="str">
            <v>51052119740505739X</v>
          </cell>
          <cell r="G115" t="str">
            <v>2021.6-2021.12</v>
          </cell>
          <cell r="H115" t="str">
            <v>陈湾村</v>
          </cell>
          <cell r="I115" t="str">
            <v>保洁员</v>
          </cell>
        </row>
        <row r="116">
          <cell r="F116" t="str">
            <v>510521196208157522</v>
          </cell>
          <cell r="G116" t="str">
            <v>2021.6-2021.12</v>
          </cell>
          <cell r="H116" t="str">
            <v>尖山村</v>
          </cell>
          <cell r="I116" t="str">
            <v>保洁员</v>
          </cell>
        </row>
        <row r="117">
          <cell r="F117" t="str">
            <v>510521196808027983</v>
          </cell>
          <cell r="G117" t="str">
            <v>2021.6-2021.12</v>
          </cell>
          <cell r="H117" t="str">
            <v>尖山村</v>
          </cell>
          <cell r="I117" t="str">
            <v>保洁员</v>
          </cell>
        </row>
        <row r="118">
          <cell r="F118" t="str">
            <v>510521197405027529</v>
          </cell>
          <cell r="G118" t="str">
            <v>2021.6-2021.12</v>
          </cell>
          <cell r="H118" t="str">
            <v>尖山村</v>
          </cell>
          <cell r="I118" t="str">
            <v>保洁员</v>
          </cell>
        </row>
        <row r="119">
          <cell r="F119" t="str">
            <v>510521196206067494</v>
          </cell>
          <cell r="G119" t="str">
            <v>2021.6-2021.12</v>
          </cell>
          <cell r="H119" t="str">
            <v>小白村</v>
          </cell>
          <cell r="I119" t="str">
            <v>保洁员</v>
          </cell>
        </row>
        <row r="120">
          <cell r="F120" t="str">
            <v>513427196910190424</v>
          </cell>
          <cell r="G120" t="str">
            <v>2021.6-2021.12</v>
          </cell>
          <cell r="H120" t="str">
            <v>小白村</v>
          </cell>
          <cell r="I120" t="str">
            <v>保洁员</v>
          </cell>
        </row>
        <row r="121">
          <cell r="F121" t="str">
            <v>510521196304087405</v>
          </cell>
          <cell r="G121" t="str">
            <v>2021.6-2021.12</v>
          </cell>
          <cell r="H121" t="str">
            <v>流滩坝村</v>
          </cell>
          <cell r="I121" t="str">
            <v>保洁员</v>
          </cell>
        </row>
        <row r="122">
          <cell r="F122" t="str">
            <v>510521196506297419</v>
          </cell>
          <cell r="G122" t="str">
            <v>2021.6-2021.12</v>
          </cell>
          <cell r="H122" t="str">
            <v>流滩坝村</v>
          </cell>
          <cell r="I122" t="str">
            <v>保洁员</v>
          </cell>
        </row>
        <row r="123">
          <cell r="F123" t="str">
            <v>510521197008277495</v>
          </cell>
          <cell r="G123" t="str">
            <v>2021.6-2021.12</v>
          </cell>
          <cell r="H123" t="str">
            <v>徐场村</v>
          </cell>
          <cell r="I123" t="str">
            <v>保洁员</v>
          </cell>
        </row>
        <row r="124">
          <cell r="F124" t="str">
            <v>510521196511067490</v>
          </cell>
          <cell r="G124" t="str">
            <v>2021.1-2021.12</v>
          </cell>
          <cell r="H124" t="str">
            <v>小白村</v>
          </cell>
          <cell r="I124" t="str">
            <v>保洁员</v>
          </cell>
        </row>
        <row r="125">
          <cell r="F125" t="str">
            <v>510521197506077517</v>
          </cell>
          <cell r="G125" t="str">
            <v>2021.1-2021.12</v>
          </cell>
          <cell r="H125" t="str">
            <v>徐场村</v>
          </cell>
          <cell r="I125" t="str">
            <v>保洁员</v>
          </cell>
        </row>
        <row r="126">
          <cell r="F126" t="str">
            <v>510521196709147496</v>
          </cell>
          <cell r="G126" t="str">
            <v>2021.1-2021.12</v>
          </cell>
          <cell r="H126" t="str">
            <v>徐场村</v>
          </cell>
          <cell r="I126" t="str">
            <v>保洁员</v>
          </cell>
        </row>
        <row r="127">
          <cell r="F127" t="str">
            <v>510521196608097493</v>
          </cell>
          <cell r="G127" t="str">
            <v>2021.1-2021.12</v>
          </cell>
          <cell r="H127" t="str">
            <v>徐场村</v>
          </cell>
          <cell r="I127" t="str">
            <v>保洁员</v>
          </cell>
        </row>
        <row r="128">
          <cell r="F128" t="str">
            <v>510523197304016647</v>
          </cell>
          <cell r="G128" t="str">
            <v>2021.1-2021.12</v>
          </cell>
          <cell r="H128" t="str">
            <v>徐场村</v>
          </cell>
          <cell r="I128" t="str">
            <v>保洁员</v>
          </cell>
        </row>
        <row r="129">
          <cell r="F129" t="str">
            <v>510521198911057442</v>
          </cell>
          <cell r="G129" t="str">
            <v>2021.1-2021.12</v>
          </cell>
          <cell r="H129" t="str">
            <v>徐场村</v>
          </cell>
          <cell r="I129" t="str">
            <v>保洁员</v>
          </cell>
        </row>
        <row r="130">
          <cell r="F130" t="str">
            <v>510521196711217393</v>
          </cell>
          <cell r="G130" t="str">
            <v>2021.1-2021.12</v>
          </cell>
          <cell r="H130" t="str">
            <v>流滩坝村</v>
          </cell>
          <cell r="I130" t="str">
            <v>保洁员</v>
          </cell>
        </row>
        <row r="131">
          <cell r="F131" t="str">
            <v>510521196212137399</v>
          </cell>
          <cell r="G131" t="str">
            <v>2021.1-2021.12</v>
          </cell>
          <cell r="H131" t="str">
            <v>流滩坝村</v>
          </cell>
          <cell r="I131" t="str">
            <v>保洁员</v>
          </cell>
        </row>
        <row r="132">
          <cell r="F132" t="str">
            <v>510521197204027397</v>
          </cell>
          <cell r="G132" t="str">
            <v>2021.1-2021.12</v>
          </cell>
          <cell r="H132" t="str">
            <v>流滩坝村</v>
          </cell>
          <cell r="I132" t="str">
            <v>保洁员</v>
          </cell>
        </row>
        <row r="133">
          <cell r="F133" t="str">
            <v>510521196301097501</v>
          </cell>
          <cell r="G133" t="str">
            <v>2021.1-2021.12</v>
          </cell>
          <cell r="H133" t="str">
            <v>徐场村</v>
          </cell>
          <cell r="I133" t="str">
            <v>保洁员</v>
          </cell>
        </row>
        <row r="134">
          <cell r="F134" t="str">
            <v>510521196608237409</v>
          </cell>
          <cell r="G134" t="str">
            <v>2021.1-2021.12</v>
          </cell>
          <cell r="H134" t="str">
            <v>尖山村</v>
          </cell>
          <cell r="I134" t="str">
            <v>保洁员</v>
          </cell>
        </row>
        <row r="135">
          <cell r="F135" t="str">
            <v>51052119680207739X</v>
          </cell>
          <cell r="G135" t="str">
            <v>2021.1-2021.12</v>
          </cell>
          <cell r="H135" t="str">
            <v>龙塘村</v>
          </cell>
          <cell r="I135" t="str">
            <v>保洁员</v>
          </cell>
        </row>
        <row r="136">
          <cell r="F136" t="str">
            <v>510521196908127391</v>
          </cell>
          <cell r="G136" t="str">
            <v>2021.1-2021.12</v>
          </cell>
          <cell r="H136" t="str">
            <v>龙塘村</v>
          </cell>
          <cell r="I136" t="str">
            <v>保洁员</v>
          </cell>
        </row>
        <row r="137">
          <cell r="F137" t="str">
            <v>510521197012277391</v>
          </cell>
          <cell r="G137" t="str">
            <v>2021.1-2021.12</v>
          </cell>
          <cell r="H137" t="str">
            <v>陈湾村</v>
          </cell>
          <cell r="I137" t="str">
            <v>保洁员</v>
          </cell>
        </row>
        <row r="138">
          <cell r="F138" t="str">
            <v>510521197209247399</v>
          </cell>
          <cell r="G138" t="str">
            <v>2021.1-2021.12</v>
          </cell>
          <cell r="H138" t="str">
            <v>陈湾村</v>
          </cell>
          <cell r="I138" t="str">
            <v>保洁员</v>
          </cell>
        </row>
        <row r="139">
          <cell r="F139" t="str">
            <v>510521196610267404</v>
          </cell>
          <cell r="G139" t="str">
            <v>2021.1-2021.12</v>
          </cell>
          <cell r="H139" t="str">
            <v>陈湾村</v>
          </cell>
          <cell r="I139" t="str">
            <v>保洁员</v>
          </cell>
        </row>
        <row r="140">
          <cell r="F140" t="str">
            <v>510525197103051545</v>
          </cell>
          <cell r="G140" t="str">
            <v>2021.1-2021.12</v>
          </cell>
          <cell r="H140" t="str">
            <v>徐场村</v>
          </cell>
          <cell r="I140" t="str">
            <v>保洁员</v>
          </cell>
        </row>
        <row r="141">
          <cell r="F141" t="str">
            <v>510521197610108205</v>
          </cell>
          <cell r="G141" t="str">
            <v>2021.1-2021.12</v>
          </cell>
          <cell r="H141" t="str">
            <v>徐场村</v>
          </cell>
          <cell r="I141" t="str">
            <v>保洁员</v>
          </cell>
        </row>
        <row r="142">
          <cell r="F142" t="str">
            <v>510521197109207496</v>
          </cell>
          <cell r="G142" t="str">
            <v>2021.1-2021.12</v>
          </cell>
          <cell r="H142" t="str">
            <v>徐场村</v>
          </cell>
          <cell r="I142" t="str">
            <v>保洁员</v>
          </cell>
        </row>
        <row r="143">
          <cell r="F143" t="str">
            <v>510521196910087528</v>
          </cell>
          <cell r="G143" t="str">
            <v>2021.1-2021.12</v>
          </cell>
          <cell r="H143" t="str">
            <v>徐场村</v>
          </cell>
          <cell r="I143" t="str">
            <v>保洁员</v>
          </cell>
        </row>
        <row r="144">
          <cell r="F144" t="str">
            <v>510521197701117510</v>
          </cell>
          <cell r="G144" t="str">
            <v>2021.1-2021.12</v>
          </cell>
          <cell r="H144" t="str">
            <v>徐场村</v>
          </cell>
          <cell r="I144" t="str">
            <v>保洁员</v>
          </cell>
        </row>
        <row r="145">
          <cell r="F145" t="str">
            <v>513427197001181226</v>
          </cell>
          <cell r="G145" t="str">
            <v>2021.1-2021.12</v>
          </cell>
          <cell r="H145" t="str">
            <v>尖山村</v>
          </cell>
          <cell r="I145" t="str">
            <v>保洁员</v>
          </cell>
        </row>
        <row r="146">
          <cell r="F146" t="str">
            <v>510521197203077501</v>
          </cell>
          <cell r="G146" t="str">
            <v>2021.1-2021.12</v>
          </cell>
          <cell r="H146" t="str">
            <v>尖山村</v>
          </cell>
          <cell r="I146" t="str">
            <v>保洁员</v>
          </cell>
        </row>
        <row r="147">
          <cell r="F147" t="str">
            <v>510524197804244984</v>
          </cell>
          <cell r="G147" t="str">
            <v>2021.1-2021.12</v>
          </cell>
          <cell r="H147" t="str">
            <v>尖山村</v>
          </cell>
          <cell r="I147" t="str">
            <v>保洁员</v>
          </cell>
        </row>
        <row r="148">
          <cell r="F148" t="str">
            <v>522121197208291621</v>
          </cell>
          <cell r="G148" t="str">
            <v>2021.1-2021.12</v>
          </cell>
          <cell r="H148" t="str">
            <v>尖山村</v>
          </cell>
          <cell r="I148" t="str">
            <v>保洁员</v>
          </cell>
        </row>
        <row r="149">
          <cell r="F149" t="str">
            <v>510521196607047494</v>
          </cell>
          <cell r="G149" t="str">
            <v>2021.1-2021.12</v>
          </cell>
          <cell r="H149" t="str">
            <v>红合村</v>
          </cell>
          <cell r="I149" t="str">
            <v>保洁员</v>
          </cell>
        </row>
        <row r="150">
          <cell r="F150" t="str">
            <v>51052119680113740X</v>
          </cell>
          <cell r="G150" t="str">
            <v>2021.1-2021.12</v>
          </cell>
          <cell r="H150" t="str">
            <v>红合村</v>
          </cell>
          <cell r="I150" t="str">
            <v>保洁员</v>
          </cell>
        </row>
        <row r="151">
          <cell r="F151" t="str">
            <v>51052119630909740X</v>
          </cell>
          <cell r="G151" t="str">
            <v>2021.1-2021.12</v>
          </cell>
          <cell r="H151" t="str">
            <v>流滩坝村</v>
          </cell>
          <cell r="I151" t="str">
            <v>保洁员</v>
          </cell>
        </row>
        <row r="152">
          <cell r="F152" t="str">
            <v>510521198104187507</v>
          </cell>
          <cell r="G152" t="str">
            <v>2021.1-2021.12</v>
          </cell>
          <cell r="H152" t="str">
            <v>流滩坝村</v>
          </cell>
          <cell r="I152" t="str">
            <v>保洁员</v>
          </cell>
        </row>
        <row r="153">
          <cell r="F153" t="str">
            <v>510521197012087512</v>
          </cell>
          <cell r="G153" t="str">
            <v>2021.1-2021.12</v>
          </cell>
          <cell r="H153" t="str">
            <v>小白村</v>
          </cell>
          <cell r="I153" t="str">
            <v>保洁员</v>
          </cell>
        </row>
        <row r="154">
          <cell r="F154" t="str">
            <v>532524197407210620</v>
          </cell>
          <cell r="G154" t="str">
            <v>2021.1-2021.12</v>
          </cell>
          <cell r="H154" t="str">
            <v>小白村</v>
          </cell>
          <cell r="I154" t="str">
            <v>保洁员</v>
          </cell>
        </row>
        <row r="155">
          <cell r="F155" t="str">
            <v>51050419861127094X</v>
          </cell>
          <cell r="G155" t="str">
            <v>2021.1-2021.12</v>
          </cell>
          <cell r="H155" t="str">
            <v>小白村</v>
          </cell>
          <cell r="I155" t="str">
            <v>保洁员</v>
          </cell>
        </row>
        <row r="156">
          <cell r="F156" t="str">
            <v>510521197905087499</v>
          </cell>
          <cell r="G156" t="str">
            <v>2021.1-2021.12</v>
          </cell>
          <cell r="H156" t="str">
            <v>陈湾村</v>
          </cell>
          <cell r="I156" t="str">
            <v>保洁员</v>
          </cell>
        </row>
        <row r="157">
          <cell r="F157" t="str">
            <v>532128197112031725</v>
          </cell>
          <cell r="G157" t="str">
            <v>2021.1-2021.12</v>
          </cell>
          <cell r="H157" t="str">
            <v>陈湾村</v>
          </cell>
          <cell r="I157" t="str">
            <v>保洁员</v>
          </cell>
        </row>
        <row r="158">
          <cell r="F158" t="str">
            <v>510521197910247549</v>
          </cell>
          <cell r="G158" t="str">
            <v>2021.1-2021.12</v>
          </cell>
          <cell r="H158" t="str">
            <v>陈湾村</v>
          </cell>
          <cell r="I158" t="str">
            <v>保洁员</v>
          </cell>
        </row>
        <row r="159">
          <cell r="F159" t="str">
            <v>510521197512297399</v>
          </cell>
          <cell r="G159" t="str">
            <v>2021.1-2021.12</v>
          </cell>
          <cell r="H159" t="str">
            <v>陈湾村</v>
          </cell>
          <cell r="I159" t="str">
            <v>护林员</v>
          </cell>
        </row>
        <row r="160">
          <cell r="F160" t="str">
            <v>510521196604057515</v>
          </cell>
          <cell r="G160" t="str">
            <v>2021.1-2021.12</v>
          </cell>
          <cell r="H160" t="str">
            <v>红合村</v>
          </cell>
          <cell r="I160" t="str">
            <v>保洁员</v>
          </cell>
        </row>
        <row r="161">
          <cell r="F161" t="str">
            <v>510521196710287402</v>
          </cell>
          <cell r="G161" t="str">
            <v>2021.1-2021.12</v>
          </cell>
          <cell r="H161" t="str">
            <v>流滩坝村</v>
          </cell>
          <cell r="I161" t="str">
            <v>保洁员</v>
          </cell>
        </row>
        <row r="162">
          <cell r="F162" t="str">
            <v>510521196408187494</v>
          </cell>
          <cell r="G162" t="str">
            <v>2021.1-2021.12</v>
          </cell>
          <cell r="H162" t="str">
            <v>小白村</v>
          </cell>
          <cell r="I162" t="str">
            <v>保洁员</v>
          </cell>
        </row>
        <row r="163">
          <cell r="F163" t="str">
            <v>51052119720106749X</v>
          </cell>
          <cell r="G163" t="str">
            <v>2021.1-2021.12</v>
          </cell>
          <cell r="H163" t="str">
            <v>小白村</v>
          </cell>
          <cell r="I163" t="str">
            <v>保洁员</v>
          </cell>
        </row>
        <row r="164">
          <cell r="F164" t="str">
            <v>510521198103307490</v>
          </cell>
          <cell r="G164" t="str">
            <v>2021.1-2021.12</v>
          </cell>
          <cell r="H164" t="str">
            <v>徐场村</v>
          </cell>
          <cell r="I164" t="str">
            <v>保洁员</v>
          </cell>
        </row>
        <row r="165">
          <cell r="F165" t="str">
            <v>51052119630914750X</v>
          </cell>
          <cell r="G165" t="str">
            <v>2021.1-2021.12</v>
          </cell>
          <cell r="H165" t="str">
            <v>徐场村</v>
          </cell>
          <cell r="I165" t="str">
            <v>保洁员</v>
          </cell>
        </row>
        <row r="166">
          <cell r="F166" t="str">
            <v>510521199202247395</v>
          </cell>
          <cell r="G166" t="str">
            <v>2021.1-2021.3</v>
          </cell>
          <cell r="H166" t="str">
            <v>徐场村</v>
          </cell>
          <cell r="I166" t="str">
            <v>保洁员</v>
          </cell>
        </row>
        <row r="167">
          <cell r="F167" t="str">
            <v>510521196307017509</v>
          </cell>
          <cell r="G167" t="str">
            <v>2021.1-2021.12</v>
          </cell>
          <cell r="H167" t="str">
            <v>徐场村</v>
          </cell>
          <cell r="I167" t="str">
            <v>保洁员</v>
          </cell>
        </row>
        <row r="168">
          <cell r="F168" t="str">
            <v>510521197402277493</v>
          </cell>
          <cell r="G168" t="str">
            <v>2021.1-2021.12</v>
          </cell>
          <cell r="H168" t="str">
            <v>尖山村</v>
          </cell>
          <cell r="I168" t="str">
            <v>护林员</v>
          </cell>
        </row>
        <row r="169">
          <cell r="F169" t="str">
            <v>510521196702107491</v>
          </cell>
          <cell r="G169" t="str">
            <v>2021.1-2021.12</v>
          </cell>
          <cell r="H169" t="str">
            <v>尖山村</v>
          </cell>
          <cell r="I169" t="str">
            <v>保洁员</v>
          </cell>
        </row>
        <row r="170">
          <cell r="F170" t="str">
            <v>510521196306167396</v>
          </cell>
          <cell r="G170" t="str">
            <v>2021.1-2021.12</v>
          </cell>
          <cell r="H170" t="str">
            <v>龙塘村</v>
          </cell>
          <cell r="I170" t="str">
            <v>保洁员</v>
          </cell>
        </row>
        <row r="171">
          <cell r="F171" t="str">
            <v>510521197210257682</v>
          </cell>
          <cell r="G171" t="str">
            <v>2021.1-2021.12</v>
          </cell>
          <cell r="H171" t="str">
            <v>八甲村</v>
          </cell>
          <cell r="I171" t="str">
            <v>道路维护</v>
          </cell>
        </row>
        <row r="172">
          <cell r="F172" t="str">
            <v>510521196607077669</v>
          </cell>
          <cell r="G172" t="str">
            <v>2021.5-12</v>
          </cell>
          <cell r="H172" t="str">
            <v>赵湾村</v>
          </cell>
          <cell r="I172" t="str">
            <v>道路维护</v>
          </cell>
        </row>
        <row r="173">
          <cell r="F173" t="str">
            <v>510521196606067653</v>
          </cell>
          <cell r="G173" t="str">
            <v>2021.3-12</v>
          </cell>
          <cell r="H173" t="str">
            <v>赵湾村</v>
          </cell>
          <cell r="I173" t="str">
            <v>道路维护</v>
          </cell>
        </row>
        <row r="174">
          <cell r="F174" t="str">
            <v>510521198112057593</v>
          </cell>
          <cell r="G174" t="str">
            <v>2021.4-12</v>
          </cell>
          <cell r="H174" t="str">
            <v>横江村</v>
          </cell>
          <cell r="I174" t="str">
            <v>道路维护</v>
          </cell>
        </row>
        <row r="175">
          <cell r="F175" t="str">
            <v>510521196309187050</v>
          </cell>
          <cell r="G175" t="str">
            <v>2021.1-2021.12</v>
          </cell>
          <cell r="H175" t="str">
            <v>八甲村</v>
          </cell>
          <cell r="I175" t="str">
            <v>道路维护</v>
          </cell>
        </row>
        <row r="176">
          <cell r="F176" t="str">
            <v>510521196411227653</v>
          </cell>
          <cell r="G176" t="str">
            <v>2021.1-2021.12</v>
          </cell>
          <cell r="H176" t="str">
            <v>八甲村</v>
          </cell>
          <cell r="I176" t="str">
            <v>道路维护</v>
          </cell>
        </row>
        <row r="177">
          <cell r="F177" t="str">
            <v>510521197409297657</v>
          </cell>
          <cell r="G177" t="str">
            <v>2021.1-2021.12</v>
          </cell>
          <cell r="H177" t="str">
            <v>八甲村</v>
          </cell>
          <cell r="I177" t="str">
            <v>道路维护</v>
          </cell>
        </row>
        <row r="178">
          <cell r="F178" t="str">
            <v>510521197412287652</v>
          </cell>
          <cell r="G178" t="str">
            <v>2021.1-2021.2</v>
          </cell>
          <cell r="H178" t="str">
            <v>八甲村</v>
          </cell>
          <cell r="I178" t="str">
            <v>道路维护</v>
          </cell>
        </row>
        <row r="179">
          <cell r="F179" t="str">
            <v>510521196812287665</v>
          </cell>
          <cell r="G179" t="str">
            <v>2021.1-2021.12</v>
          </cell>
          <cell r="H179" t="str">
            <v>八甲村</v>
          </cell>
          <cell r="I179" t="str">
            <v>道路维护</v>
          </cell>
        </row>
        <row r="180">
          <cell r="F180" t="str">
            <v>510521196506088270</v>
          </cell>
          <cell r="G180" t="str">
            <v>2021.1-2021.12</v>
          </cell>
          <cell r="H180" t="str">
            <v>革新村</v>
          </cell>
          <cell r="I180" t="str">
            <v>道路维护</v>
          </cell>
        </row>
        <row r="181">
          <cell r="F181" t="str">
            <v>510521197009267598</v>
          </cell>
          <cell r="G181" t="str">
            <v>2021.1-2021.12</v>
          </cell>
          <cell r="H181" t="str">
            <v>革新村</v>
          </cell>
          <cell r="I181" t="str">
            <v>道路维护</v>
          </cell>
        </row>
        <row r="182">
          <cell r="F182" t="str">
            <v>510521197411268273</v>
          </cell>
          <cell r="G182" t="str">
            <v>2021.1-2021.12</v>
          </cell>
          <cell r="H182" t="str">
            <v>革新村</v>
          </cell>
          <cell r="I182" t="str">
            <v>道路维护</v>
          </cell>
        </row>
        <row r="183">
          <cell r="F183" t="str">
            <v>510521197403027613</v>
          </cell>
          <cell r="G183" t="str">
            <v>2021.1-2021.12</v>
          </cell>
          <cell r="H183" t="str">
            <v>革新村</v>
          </cell>
          <cell r="I183" t="str">
            <v>道路维护</v>
          </cell>
        </row>
        <row r="184">
          <cell r="F184" t="str">
            <v>510521197403148204</v>
          </cell>
          <cell r="G184" t="str">
            <v>2021.1-2021.12</v>
          </cell>
          <cell r="H184" t="str">
            <v>革新村</v>
          </cell>
          <cell r="I184" t="str">
            <v>道路维护</v>
          </cell>
        </row>
        <row r="185">
          <cell r="F185" t="str">
            <v>510521197702218209</v>
          </cell>
          <cell r="G185" t="str">
            <v>2021.1-2021.12</v>
          </cell>
          <cell r="H185" t="str">
            <v>革新村</v>
          </cell>
          <cell r="I185" t="str">
            <v>道路维护</v>
          </cell>
        </row>
        <row r="186">
          <cell r="F186" t="str">
            <v>510521197909057625</v>
          </cell>
          <cell r="G186" t="str">
            <v>2021.1-2021.12</v>
          </cell>
          <cell r="H186" t="str">
            <v>革新村</v>
          </cell>
          <cell r="I186" t="str">
            <v>道路维护</v>
          </cell>
        </row>
        <row r="187">
          <cell r="F187" t="str">
            <v>510521196511088304</v>
          </cell>
          <cell r="G187" t="str">
            <v>2021.1-2021.12</v>
          </cell>
          <cell r="H187" t="str">
            <v>坳田村</v>
          </cell>
          <cell r="I187" t="str">
            <v>保洁员</v>
          </cell>
        </row>
        <row r="188">
          <cell r="F188" t="str">
            <v>510521196306248284</v>
          </cell>
          <cell r="G188" t="str">
            <v>2021.1-2021.12</v>
          </cell>
          <cell r="H188" t="str">
            <v>坳田村</v>
          </cell>
          <cell r="I188" t="str">
            <v>保洁员</v>
          </cell>
        </row>
        <row r="189">
          <cell r="F189" t="str">
            <v>510521197110148278</v>
          </cell>
          <cell r="G189" t="str">
            <v>2021.1-2021.12</v>
          </cell>
          <cell r="H189" t="str">
            <v>坳田村</v>
          </cell>
          <cell r="I189" t="str">
            <v>保洁员</v>
          </cell>
        </row>
        <row r="190">
          <cell r="F190" t="str">
            <v>510521197512267595</v>
          </cell>
          <cell r="G190" t="str">
            <v>2021.1-2021.12</v>
          </cell>
          <cell r="H190" t="str">
            <v>坳田村</v>
          </cell>
          <cell r="I190" t="str">
            <v>保洁员</v>
          </cell>
        </row>
        <row r="191">
          <cell r="F191" t="str">
            <v>51052119730615758X</v>
          </cell>
          <cell r="G191" t="str">
            <v>2021.1-2021.12</v>
          </cell>
          <cell r="H191" t="str">
            <v>坳田村</v>
          </cell>
          <cell r="I191" t="str">
            <v>保洁员</v>
          </cell>
        </row>
        <row r="192">
          <cell r="F192" t="str">
            <v>510521196911058227</v>
          </cell>
          <cell r="G192" t="str">
            <v>2021.1-2021.12</v>
          </cell>
          <cell r="H192" t="str">
            <v>坳田村</v>
          </cell>
          <cell r="I192" t="str">
            <v>保洁员</v>
          </cell>
        </row>
        <row r="193">
          <cell r="F193" t="str">
            <v>510521197602126323</v>
          </cell>
          <cell r="G193" t="str">
            <v>2021.1-2021.12</v>
          </cell>
          <cell r="H193" t="str">
            <v>坳田村</v>
          </cell>
          <cell r="I193" t="str">
            <v>保洁员</v>
          </cell>
        </row>
        <row r="194">
          <cell r="F194" t="str">
            <v>520221197710061489</v>
          </cell>
          <cell r="G194" t="str">
            <v>2021.1-2021.3</v>
          </cell>
          <cell r="H194" t="str">
            <v>坳田村</v>
          </cell>
          <cell r="I194" t="str">
            <v>保洁员</v>
          </cell>
        </row>
        <row r="195">
          <cell r="F195" t="str">
            <v>510521197204287500</v>
          </cell>
          <cell r="G195" t="str">
            <v>2021.4-12</v>
          </cell>
          <cell r="H195" t="str">
            <v>坳田村</v>
          </cell>
          <cell r="I195" t="str">
            <v>保洁员</v>
          </cell>
        </row>
        <row r="196">
          <cell r="F196" t="str">
            <v>360733199003120525</v>
          </cell>
          <cell r="G196" t="str">
            <v>2021.1-2021.12</v>
          </cell>
          <cell r="H196" t="str">
            <v>坳田村</v>
          </cell>
          <cell r="I196" t="str">
            <v>保洁员</v>
          </cell>
        </row>
        <row r="197">
          <cell r="F197" t="str">
            <v>510521197912017587</v>
          </cell>
          <cell r="G197" t="str">
            <v>2021.1-2021.12</v>
          </cell>
          <cell r="H197" t="str">
            <v>坳田村</v>
          </cell>
          <cell r="I197" t="str">
            <v>保洁员</v>
          </cell>
        </row>
        <row r="198">
          <cell r="F198" t="str">
            <v>510524197410133026</v>
          </cell>
          <cell r="G198" t="str">
            <v>2021.1-2021.12</v>
          </cell>
          <cell r="H198" t="str">
            <v>坳田村</v>
          </cell>
          <cell r="I198" t="str">
            <v>保洁员</v>
          </cell>
        </row>
        <row r="199">
          <cell r="F199" t="str">
            <v>510521197208167629</v>
          </cell>
          <cell r="G199" t="str">
            <v>2021.1-2021.12</v>
          </cell>
          <cell r="H199" t="str">
            <v>坳田村</v>
          </cell>
          <cell r="I199" t="str">
            <v>保洁员</v>
          </cell>
        </row>
        <row r="200">
          <cell r="F200" t="str">
            <v>510521196303168270</v>
          </cell>
          <cell r="G200" t="str">
            <v>2021.1-2021.12</v>
          </cell>
          <cell r="H200" t="str">
            <v>坳田村</v>
          </cell>
          <cell r="I200" t="str">
            <v>保洁员</v>
          </cell>
        </row>
        <row r="201">
          <cell r="F201" t="str">
            <v>510521198102227632</v>
          </cell>
          <cell r="G201" t="str">
            <v>2021.1-2021.12</v>
          </cell>
          <cell r="H201" t="str">
            <v>白洋村</v>
          </cell>
          <cell r="I201" t="str">
            <v>保洁员</v>
          </cell>
        </row>
        <row r="202">
          <cell r="F202" t="str">
            <v>510521196812277651</v>
          </cell>
          <cell r="G202" t="str">
            <v>2021.1-2021.12</v>
          </cell>
          <cell r="H202" t="str">
            <v>白洋村</v>
          </cell>
          <cell r="I202" t="str">
            <v>保洁员</v>
          </cell>
        </row>
        <row r="203">
          <cell r="F203" t="str">
            <v>510521196210027655</v>
          </cell>
          <cell r="G203" t="str">
            <v>2021.1-2021.12</v>
          </cell>
          <cell r="H203" t="str">
            <v>白洋村</v>
          </cell>
          <cell r="I203" t="str">
            <v>保洁员</v>
          </cell>
        </row>
        <row r="204">
          <cell r="F204" t="str">
            <v>510521198306157584</v>
          </cell>
          <cell r="G204" t="str">
            <v>2021.1-2021.12</v>
          </cell>
          <cell r="H204" t="str">
            <v>白洋村</v>
          </cell>
          <cell r="I204" t="str">
            <v>保洁员</v>
          </cell>
        </row>
        <row r="205">
          <cell r="F205" t="str">
            <v>510521196711107653</v>
          </cell>
          <cell r="G205" t="str">
            <v>2021.1-2021.12</v>
          </cell>
          <cell r="H205" t="str">
            <v>白洋村</v>
          </cell>
          <cell r="I205" t="str">
            <v>保洁员</v>
          </cell>
        </row>
        <row r="206">
          <cell r="F206" t="str">
            <v>510521196810277607</v>
          </cell>
          <cell r="G206" t="str">
            <v>2021.1-2021.12</v>
          </cell>
          <cell r="H206" t="str">
            <v>白洋村</v>
          </cell>
          <cell r="I206" t="str">
            <v>保洁员</v>
          </cell>
        </row>
        <row r="207">
          <cell r="F207" t="str">
            <v>510521197102127581</v>
          </cell>
          <cell r="G207" t="str">
            <v>2021.1-2021.3</v>
          </cell>
          <cell r="H207" t="str">
            <v>白洋村</v>
          </cell>
          <cell r="I207" t="str">
            <v>保洁员</v>
          </cell>
        </row>
        <row r="208">
          <cell r="F208" t="str">
            <v>510521196706077584</v>
          </cell>
          <cell r="G208" t="str">
            <v>2021.1-2021.12</v>
          </cell>
          <cell r="H208" t="str">
            <v>横江村</v>
          </cell>
          <cell r="I208" t="str">
            <v>道路维护</v>
          </cell>
        </row>
        <row r="209">
          <cell r="F209" t="str">
            <v>510521196604077583</v>
          </cell>
          <cell r="G209" t="str">
            <v>2021.1-2021.12</v>
          </cell>
          <cell r="H209" t="str">
            <v>横江村</v>
          </cell>
          <cell r="I209" t="str">
            <v>道路维护</v>
          </cell>
        </row>
        <row r="210">
          <cell r="F210" t="str">
            <v>510521197805107587</v>
          </cell>
          <cell r="G210" t="str">
            <v>2021.1-2021.12</v>
          </cell>
          <cell r="H210" t="str">
            <v>横江村</v>
          </cell>
          <cell r="I210" t="str">
            <v>道路维护</v>
          </cell>
        </row>
        <row r="211">
          <cell r="F211" t="str">
            <v>510521196804297572</v>
          </cell>
          <cell r="G211" t="str">
            <v>2021.1-2021.3</v>
          </cell>
          <cell r="H211" t="str">
            <v>横江村</v>
          </cell>
          <cell r="I211" t="str">
            <v>道路维护</v>
          </cell>
        </row>
        <row r="212">
          <cell r="F212" t="str">
            <v>510521199003227623</v>
          </cell>
          <cell r="G212" t="str">
            <v>2021.1-2021.12</v>
          </cell>
          <cell r="H212" t="str">
            <v>横江村</v>
          </cell>
          <cell r="I212" t="str">
            <v>安全巡查</v>
          </cell>
        </row>
        <row r="213">
          <cell r="F213" t="str">
            <v>51052119671110759X</v>
          </cell>
          <cell r="G213" t="str">
            <v>2021.1-2021.12</v>
          </cell>
          <cell r="H213" t="str">
            <v>横江村</v>
          </cell>
          <cell r="I213" t="str">
            <v>安全巡查</v>
          </cell>
        </row>
        <row r="214">
          <cell r="F214" t="str">
            <v>520221196905131462</v>
          </cell>
          <cell r="G214" t="str">
            <v>2021.1-2021.12</v>
          </cell>
          <cell r="H214" t="str">
            <v>接龙村</v>
          </cell>
          <cell r="I214" t="str">
            <v>保洁保绿</v>
          </cell>
        </row>
        <row r="215">
          <cell r="F215" t="str">
            <v>510521196407268284</v>
          </cell>
          <cell r="G215" t="str">
            <v>2021.1-2021.12</v>
          </cell>
          <cell r="H215" t="str">
            <v>接龙村</v>
          </cell>
          <cell r="I215" t="str">
            <v>道路维护</v>
          </cell>
        </row>
        <row r="216">
          <cell r="F216" t="str">
            <v>510521196701088284</v>
          </cell>
          <cell r="G216" t="str">
            <v>2021.1-2021.12</v>
          </cell>
          <cell r="H216" t="str">
            <v>接龙村</v>
          </cell>
          <cell r="I216" t="str">
            <v>道路维护</v>
          </cell>
        </row>
        <row r="217">
          <cell r="F217" t="str">
            <v>510521197507187582</v>
          </cell>
          <cell r="G217" t="str">
            <v>2021.1-2021.12</v>
          </cell>
          <cell r="H217" t="str">
            <v>接龙村</v>
          </cell>
          <cell r="I217" t="str">
            <v>保洁保绿</v>
          </cell>
        </row>
        <row r="218">
          <cell r="F218" t="str">
            <v>510521197602188006</v>
          </cell>
          <cell r="G218" t="str">
            <v>2021.1-2021.12</v>
          </cell>
          <cell r="H218" t="str">
            <v>接龙村</v>
          </cell>
          <cell r="I218" t="str">
            <v>保洁保绿</v>
          </cell>
        </row>
        <row r="219">
          <cell r="F219" t="str">
            <v>510521196311217669</v>
          </cell>
          <cell r="G219" t="str">
            <v>2021.1-2021.12</v>
          </cell>
          <cell r="H219" t="str">
            <v>赵湾村</v>
          </cell>
          <cell r="I219" t="str">
            <v>保洁员</v>
          </cell>
        </row>
        <row r="220">
          <cell r="F220" t="str">
            <v>510521196502177655</v>
          </cell>
          <cell r="G220" t="str">
            <v>2021.1-2021.12</v>
          </cell>
          <cell r="H220" t="str">
            <v>赵湾村</v>
          </cell>
          <cell r="I220" t="str">
            <v>保洁员</v>
          </cell>
        </row>
        <row r="221">
          <cell r="F221" t="str">
            <v>510521196711267243</v>
          </cell>
          <cell r="G221" t="str">
            <v>2021.1-2021.12</v>
          </cell>
          <cell r="H221" t="str">
            <v>赵湾村</v>
          </cell>
          <cell r="I221" t="str">
            <v>保洁员</v>
          </cell>
        </row>
        <row r="222">
          <cell r="F222" t="str">
            <v>510521196606257668</v>
          </cell>
          <cell r="G222" t="str">
            <v>2021.1-2021.12</v>
          </cell>
          <cell r="H222" t="str">
            <v>赵湾村</v>
          </cell>
          <cell r="I222" t="str">
            <v>保洁员</v>
          </cell>
        </row>
        <row r="223">
          <cell r="F223" t="str">
            <v>51052119640130765X</v>
          </cell>
          <cell r="G223" t="str">
            <v>2021.1-2021.12</v>
          </cell>
          <cell r="H223" t="str">
            <v>寿尊村</v>
          </cell>
          <cell r="I223" t="str">
            <v>保洁员</v>
          </cell>
        </row>
        <row r="224">
          <cell r="F224" t="str">
            <v>510521197004167651</v>
          </cell>
          <cell r="G224" t="str">
            <v>2021.1-2021.12</v>
          </cell>
          <cell r="H224" t="str">
            <v>寿尊村</v>
          </cell>
          <cell r="I224" t="str">
            <v>保洁员</v>
          </cell>
        </row>
        <row r="225">
          <cell r="F225" t="str">
            <v>510521197701237598</v>
          </cell>
          <cell r="G225" t="str">
            <v>2021.1-2021.12</v>
          </cell>
          <cell r="H225" t="str">
            <v>寿尊村</v>
          </cell>
          <cell r="I225" t="str">
            <v>保洁员</v>
          </cell>
        </row>
        <row r="226">
          <cell r="F226" t="str">
            <v>51052119630127765X</v>
          </cell>
          <cell r="G226" t="str">
            <v>2021.1-2021.12</v>
          </cell>
          <cell r="H226" t="str">
            <v>寿尊村</v>
          </cell>
          <cell r="I226" t="str">
            <v>保洁员</v>
          </cell>
        </row>
        <row r="227">
          <cell r="F227" t="str">
            <v>510521197312077703</v>
          </cell>
          <cell r="G227" t="str">
            <v>2021.1-2021.12</v>
          </cell>
          <cell r="H227" t="str">
            <v>寿尊村</v>
          </cell>
          <cell r="I227" t="str">
            <v>保洁员</v>
          </cell>
        </row>
        <row r="228">
          <cell r="F228" t="str">
            <v>532729197405024528</v>
          </cell>
          <cell r="G228" t="str">
            <v>2021.1-2021.12</v>
          </cell>
          <cell r="H228" t="str">
            <v>寿尊村</v>
          </cell>
          <cell r="I228" t="str">
            <v>保洁员</v>
          </cell>
        </row>
        <row r="229">
          <cell r="F229" t="str">
            <v>510521196606167662</v>
          </cell>
          <cell r="G229" t="str">
            <v>2021.1-2021.12</v>
          </cell>
          <cell r="H229" t="str">
            <v>寿尊村</v>
          </cell>
          <cell r="I229" t="str">
            <v>保洁员</v>
          </cell>
        </row>
        <row r="230">
          <cell r="F230" t="str">
            <v>510521196708287657</v>
          </cell>
          <cell r="G230" t="str">
            <v>2021.1-2021.12</v>
          </cell>
          <cell r="H230" t="str">
            <v>寿尊村</v>
          </cell>
          <cell r="I230" t="str">
            <v>保洁员</v>
          </cell>
        </row>
        <row r="231">
          <cell r="F231" t="str">
            <v>510521197408077599</v>
          </cell>
          <cell r="G231" t="str">
            <v>2021.1-2021.12</v>
          </cell>
          <cell r="H231" t="str">
            <v>团结村</v>
          </cell>
          <cell r="I231" t="str">
            <v>保洁员</v>
          </cell>
        </row>
        <row r="232">
          <cell r="F232" t="str">
            <v>510521196605067598</v>
          </cell>
          <cell r="G232" t="str">
            <v>2021.1-2021.12</v>
          </cell>
          <cell r="H232" t="str">
            <v>团结村</v>
          </cell>
          <cell r="I232" t="str">
            <v>保洁员</v>
          </cell>
        </row>
        <row r="233">
          <cell r="F233" t="str">
            <v>513425196906186024</v>
          </cell>
          <cell r="G233" t="str">
            <v>2021.1-2021.12</v>
          </cell>
          <cell r="H233" t="str">
            <v>团结村</v>
          </cell>
          <cell r="I233" t="str">
            <v>保洁员</v>
          </cell>
        </row>
        <row r="234">
          <cell r="F234" t="str">
            <v>510521196705257575</v>
          </cell>
          <cell r="G234" t="str">
            <v>2021.1-2021.12</v>
          </cell>
          <cell r="H234" t="str">
            <v>团结村</v>
          </cell>
          <cell r="I234" t="str">
            <v>保洁员</v>
          </cell>
        </row>
        <row r="235">
          <cell r="F235" t="str">
            <v>510521197501017574</v>
          </cell>
          <cell r="G235" t="str">
            <v>2021.1-2021.12</v>
          </cell>
          <cell r="H235" t="str">
            <v>团结村</v>
          </cell>
          <cell r="I235" t="str">
            <v>保洁员</v>
          </cell>
        </row>
        <row r="236">
          <cell r="F236" t="str">
            <v>510521196502127594</v>
          </cell>
          <cell r="G236" t="str">
            <v>2021.1-2021.12</v>
          </cell>
          <cell r="H236" t="str">
            <v>团结村</v>
          </cell>
          <cell r="I236" t="str">
            <v>保洁员</v>
          </cell>
        </row>
        <row r="237">
          <cell r="F237" t="str">
            <v>510521198509048003</v>
          </cell>
          <cell r="G237" t="str">
            <v>2021.1-2021.12</v>
          </cell>
          <cell r="H237" t="str">
            <v>王坝村</v>
          </cell>
          <cell r="I237" t="str">
            <v>道路维护</v>
          </cell>
        </row>
        <row r="238">
          <cell r="F238" t="str">
            <v>510521197608057584</v>
          </cell>
          <cell r="G238" t="str">
            <v>2021.1-2021.12</v>
          </cell>
          <cell r="H238" t="str">
            <v>王坝村</v>
          </cell>
          <cell r="I238" t="str">
            <v>道路维护</v>
          </cell>
        </row>
        <row r="239">
          <cell r="F239" t="str">
            <v>51252919710124544X</v>
          </cell>
          <cell r="G239" t="str">
            <v>2021.1-2021.12</v>
          </cell>
          <cell r="H239" t="str">
            <v>王坝村</v>
          </cell>
          <cell r="I239" t="str">
            <v>道路维护</v>
          </cell>
        </row>
        <row r="240">
          <cell r="F240" t="str">
            <v>511021197202095365</v>
          </cell>
          <cell r="G240" t="str">
            <v>2021.1-2021.12</v>
          </cell>
          <cell r="H240" t="str">
            <v>王坝村</v>
          </cell>
          <cell r="I240" t="str">
            <v>道路维护</v>
          </cell>
        </row>
        <row r="241">
          <cell r="F241" t="str">
            <v>510521196711028277</v>
          </cell>
          <cell r="G241" t="str">
            <v>2021.1-2021.12</v>
          </cell>
          <cell r="H241" t="str">
            <v>王坝村</v>
          </cell>
          <cell r="I241" t="str">
            <v>道路维护</v>
          </cell>
        </row>
        <row r="242">
          <cell r="F242" t="str">
            <v>510521196210098293</v>
          </cell>
          <cell r="G242" t="str">
            <v>2021.1-2021.12</v>
          </cell>
          <cell r="H242" t="str">
            <v>王坝村</v>
          </cell>
          <cell r="I242" t="str">
            <v>道路维护</v>
          </cell>
        </row>
        <row r="243">
          <cell r="F243" t="str">
            <v>532723198405172121</v>
          </cell>
          <cell r="G243" t="str">
            <v>2021.1-2021.12</v>
          </cell>
          <cell r="H243" t="str">
            <v>新嘉村</v>
          </cell>
          <cell r="I243" t="str">
            <v>护林防火劝导员</v>
          </cell>
        </row>
        <row r="244">
          <cell r="F244" t="str">
            <v>510521197405257586</v>
          </cell>
          <cell r="G244" t="str">
            <v>2021.1-2021.12</v>
          </cell>
          <cell r="H244" t="str">
            <v>新嘉村</v>
          </cell>
          <cell r="I244" t="str">
            <v>道路维护</v>
          </cell>
        </row>
        <row r="245">
          <cell r="F245" t="str">
            <v>510521196401148310</v>
          </cell>
          <cell r="G245" t="str">
            <v>2021.1-2021.12</v>
          </cell>
          <cell r="H245" t="str">
            <v>新嘉村</v>
          </cell>
          <cell r="I245" t="str">
            <v>道路维护</v>
          </cell>
        </row>
        <row r="246">
          <cell r="F246" t="str">
            <v>510521196604098296</v>
          </cell>
          <cell r="G246" t="str">
            <v>2021.1-2021.12</v>
          </cell>
          <cell r="H246" t="str">
            <v>新嘉村</v>
          </cell>
          <cell r="I246" t="str">
            <v>保洁保绿</v>
          </cell>
        </row>
        <row r="247">
          <cell r="F247" t="str">
            <v>510521197411098286</v>
          </cell>
          <cell r="G247" t="str">
            <v>2021.1-2021.12</v>
          </cell>
          <cell r="H247" t="str">
            <v>新嘉村</v>
          </cell>
          <cell r="I247" t="str">
            <v>保洁保绿</v>
          </cell>
        </row>
        <row r="248">
          <cell r="F248" t="str">
            <v>510521197008238277</v>
          </cell>
          <cell r="G248" t="str">
            <v>2021.1-2021.12</v>
          </cell>
          <cell r="H248" t="str">
            <v>新嘉村</v>
          </cell>
          <cell r="I248" t="str">
            <v>保洁保绿</v>
          </cell>
        </row>
        <row r="249">
          <cell r="F249" t="str">
            <v>532523197509030421</v>
          </cell>
          <cell r="G249" t="str">
            <v>2021.1-2021.12</v>
          </cell>
          <cell r="H249" t="str">
            <v>新嘉村</v>
          </cell>
          <cell r="I249" t="str">
            <v>道路维护</v>
          </cell>
        </row>
        <row r="250">
          <cell r="F250" t="str">
            <v>510521197002238006</v>
          </cell>
          <cell r="G250" t="str">
            <v>2021.1-2021.12</v>
          </cell>
          <cell r="H250" t="str">
            <v>新嘉村</v>
          </cell>
          <cell r="I250" t="str">
            <v>道路维护</v>
          </cell>
        </row>
        <row r="251">
          <cell r="F251" t="str">
            <v>510521196808107529</v>
          </cell>
          <cell r="G251" t="str">
            <v>2021.1-2021.12</v>
          </cell>
          <cell r="H251" t="str">
            <v>新嘉村</v>
          </cell>
          <cell r="I251" t="str">
            <v>道路维护</v>
          </cell>
        </row>
        <row r="252">
          <cell r="F252" t="str">
            <v>510521197010258007</v>
          </cell>
          <cell r="G252" t="str">
            <v>2021.1-2021.12</v>
          </cell>
          <cell r="H252" t="str">
            <v>新林村</v>
          </cell>
          <cell r="I252" t="str">
            <v>道路维护</v>
          </cell>
        </row>
        <row r="253">
          <cell r="F253" t="str">
            <v>510521196304217601</v>
          </cell>
          <cell r="G253" t="str">
            <v>2021.1-2021.12</v>
          </cell>
          <cell r="H253" t="str">
            <v>新林村</v>
          </cell>
          <cell r="I253" t="str">
            <v>道路维护</v>
          </cell>
        </row>
        <row r="254">
          <cell r="F254" t="str">
            <v>510521197408107575</v>
          </cell>
          <cell r="G254" t="str">
            <v>2021.1-2021.12</v>
          </cell>
          <cell r="H254" t="str">
            <v>新林村</v>
          </cell>
          <cell r="I254" t="str">
            <v>道路维护</v>
          </cell>
        </row>
        <row r="255">
          <cell r="F255" t="str">
            <v>510521196808277624</v>
          </cell>
          <cell r="G255" t="str">
            <v>2021.1-2021.12</v>
          </cell>
          <cell r="H255" t="str">
            <v>新林村</v>
          </cell>
          <cell r="I255" t="str">
            <v>道路维护</v>
          </cell>
        </row>
        <row r="256">
          <cell r="F256" t="str">
            <v>510521197505087668</v>
          </cell>
          <cell r="G256" t="str">
            <v>2021.1-2021.12</v>
          </cell>
          <cell r="H256" t="str">
            <v>新林村</v>
          </cell>
          <cell r="I256" t="str">
            <v>道路维护</v>
          </cell>
        </row>
        <row r="257">
          <cell r="F257" t="str">
            <v>510521196307247590</v>
          </cell>
          <cell r="G257" t="str">
            <v>2021.1-2021.12</v>
          </cell>
          <cell r="H257" t="str">
            <v>新林村</v>
          </cell>
          <cell r="I257" t="str">
            <v>维护社会治安协助</v>
          </cell>
        </row>
        <row r="258">
          <cell r="F258" t="str">
            <v>510521196606197570</v>
          </cell>
          <cell r="G258" t="str">
            <v>2021.1-2021.12</v>
          </cell>
          <cell r="H258" t="str">
            <v>新林村</v>
          </cell>
          <cell r="I258" t="str">
            <v>维护社会治安协助</v>
          </cell>
        </row>
        <row r="259">
          <cell r="F259" t="str">
            <v>510521197111078275</v>
          </cell>
          <cell r="G259" t="str">
            <v>2021.1-2021.12</v>
          </cell>
          <cell r="H259" t="str">
            <v>营山村</v>
          </cell>
          <cell r="I259" t="str">
            <v>道路维护</v>
          </cell>
        </row>
        <row r="260">
          <cell r="F260" t="str">
            <v>51052119671228829X</v>
          </cell>
          <cell r="G260" t="str">
            <v>2021.1-2021.12</v>
          </cell>
          <cell r="H260" t="str">
            <v>营山村</v>
          </cell>
          <cell r="I260" t="str">
            <v>道路维护</v>
          </cell>
        </row>
        <row r="261">
          <cell r="F261" t="str">
            <v>510521197012048302</v>
          </cell>
          <cell r="G261" t="str">
            <v>2021.1-2021.12</v>
          </cell>
          <cell r="H261" t="str">
            <v>营山村</v>
          </cell>
          <cell r="I261" t="str">
            <v>道路维护</v>
          </cell>
        </row>
        <row r="262">
          <cell r="F262" t="str">
            <v>510521196202038282</v>
          </cell>
          <cell r="G262" t="str">
            <v>2021.1-2021.12</v>
          </cell>
          <cell r="H262" t="str">
            <v>营山村</v>
          </cell>
          <cell r="I262" t="str">
            <v>道路维护</v>
          </cell>
        </row>
        <row r="263">
          <cell r="F263" t="str">
            <v>510521196804098274</v>
          </cell>
          <cell r="G263" t="str">
            <v>2021.1-2021.12</v>
          </cell>
          <cell r="H263" t="str">
            <v>营山村</v>
          </cell>
          <cell r="I263" t="str">
            <v>道路维护</v>
          </cell>
        </row>
        <row r="264">
          <cell r="F264" t="str">
            <v>53038119810318096X</v>
          </cell>
          <cell r="G264" t="str">
            <v>2021.1-2021.12</v>
          </cell>
          <cell r="H264" t="str">
            <v>营山村</v>
          </cell>
          <cell r="I264" t="str">
            <v>道路维护</v>
          </cell>
        </row>
        <row r="265">
          <cell r="F265" t="str">
            <v>510521196810038278</v>
          </cell>
          <cell r="G265" t="str">
            <v>2021.1-2021.12</v>
          </cell>
          <cell r="H265" t="str">
            <v>营山村</v>
          </cell>
          <cell r="I265" t="str">
            <v>道路维护</v>
          </cell>
        </row>
        <row r="266">
          <cell r="F266" t="str">
            <v>510521196402098300</v>
          </cell>
          <cell r="G266" t="str">
            <v>2021.1-2021.12</v>
          </cell>
          <cell r="H266" t="str">
            <v>营山村</v>
          </cell>
          <cell r="I266" t="str">
            <v>道路维护</v>
          </cell>
        </row>
        <row r="267">
          <cell r="F267" t="str">
            <v>510521197501057576</v>
          </cell>
          <cell r="G267" t="str">
            <v>2021.1-2021.12</v>
          </cell>
          <cell r="H267" t="str">
            <v>建设村</v>
          </cell>
          <cell r="I267" t="str">
            <v>道路维护</v>
          </cell>
        </row>
        <row r="268">
          <cell r="F268" t="str">
            <v>510521196511217583</v>
          </cell>
          <cell r="G268" t="str">
            <v>2021.1-2021.12</v>
          </cell>
          <cell r="H268" t="str">
            <v>建设村</v>
          </cell>
          <cell r="I268" t="str">
            <v>道路维护</v>
          </cell>
        </row>
        <row r="269">
          <cell r="F269" t="str">
            <v>51052119730208757X</v>
          </cell>
          <cell r="G269" t="str">
            <v>2021.1-2021.12</v>
          </cell>
          <cell r="H269" t="str">
            <v>建设村</v>
          </cell>
          <cell r="I269" t="str">
            <v>道路维护</v>
          </cell>
        </row>
        <row r="270">
          <cell r="F270" t="str">
            <v>510521196308037659</v>
          </cell>
          <cell r="G270" t="str">
            <v>2021.1-2021.12</v>
          </cell>
          <cell r="H270" t="str">
            <v>建设村</v>
          </cell>
          <cell r="I270" t="str">
            <v>道路维护</v>
          </cell>
        </row>
        <row r="271">
          <cell r="F271" t="str">
            <v>510521197207187599</v>
          </cell>
          <cell r="G271" t="str">
            <v>2021.1-2021.12</v>
          </cell>
          <cell r="H271" t="str">
            <v>建设村</v>
          </cell>
          <cell r="I271" t="str">
            <v>道路维护</v>
          </cell>
        </row>
        <row r="272">
          <cell r="F272" t="str">
            <v>510521197504297604</v>
          </cell>
          <cell r="G272" t="str">
            <v>2021.1-2021.12</v>
          </cell>
          <cell r="H272" t="str">
            <v>建设村</v>
          </cell>
          <cell r="I272" t="str">
            <v>道路维护</v>
          </cell>
        </row>
        <row r="273">
          <cell r="F273" t="str">
            <v>51052119650715732X</v>
          </cell>
          <cell r="G273" t="str">
            <v>2021.1-2021.12</v>
          </cell>
          <cell r="H273" t="str">
            <v>天全村</v>
          </cell>
          <cell r="I273" t="str">
            <v>道路维护</v>
          </cell>
        </row>
        <row r="274">
          <cell r="F274" t="str">
            <v>510521197311197658</v>
          </cell>
          <cell r="G274" t="str">
            <v>2021.1-2021.12</v>
          </cell>
          <cell r="H274" t="str">
            <v>天全村</v>
          </cell>
          <cell r="I274" t="str">
            <v>道路维护</v>
          </cell>
        </row>
        <row r="275">
          <cell r="F275" t="str">
            <v>510521198906301885</v>
          </cell>
          <cell r="G275" t="str">
            <v>2021.1-2021.12</v>
          </cell>
          <cell r="H275" t="str">
            <v>天全村</v>
          </cell>
          <cell r="I275" t="str">
            <v>道路维护</v>
          </cell>
        </row>
        <row r="276">
          <cell r="F276" t="str">
            <v>510521196402077657</v>
          </cell>
          <cell r="G276" t="str">
            <v>2021.1-2021.12</v>
          </cell>
          <cell r="H276" t="str">
            <v>天全村</v>
          </cell>
          <cell r="I276" t="str">
            <v>道路维护</v>
          </cell>
        </row>
        <row r="277">
          <cell r="F277" t="str">
            <v>510521197404297658</v>
          </cell>
          <cell r="G277" t="str">
            <v>2021.1-2021.12</v>
          </cell>
          <cell r="H277" t="str">
            <v>天全村</v>
          </cell>
          <cell r="I277" t="str">
            <v>道路维护</v>
          </cell>
        </row>
        <row r="278">
          <cell r="F278" t="str">
            <v>510521196309227577</v>
          </cell>
          <cell r="G278" t="str">
            <v>2021.1-2021.12</v>
          </cell>
          <cell r="H278" t="str">
            <v>天全村</v>
          </cell>
          <cell r="I278" t="str">
            <v>道路维护</v>
          </cell>
        </row>
        <row r="279">
          <cell r="F279" t="str">
            <v>510521196605167660</v>
          </cell>
          <cell r="G279" t="str">
            <v>2021.1-2021.12</v>
          </cell>
          <cell r="H279" t="str">
            <v>天全村</v>
          </cell>
          <cell r="I279" t="str">
            <v>道路维护</v>
          </cell>
        </row>
        <row r="280">
          <cell r="F280" t="str">
            <v>510521197006257650</v>
          </cell>
          <cell r="G280" t="str">
            <v>2021.1-2021.12</v>
          </cell>
          <cell r="H280" t="str">
            <v>天全村</v>
          </cell>
          <cell r="I280" t="str">
            <v>道路维护</v>
          </cell>
        </row>
        <row r="281">
          <cell r="F281" t="str">
            <v>510521197001097571</v>
          </cell>
          <cell r="G281" t="str">
            <v>2021.1-2021.12</v>
          </cell>
          <cell r="H281" t="str">
            <v>天全村</v>
          </cell>
          <cell r="I281" t="str">
            <v>道路维护</v>
          </cell>
        </row>
        <row r="282">
          <cell r="F282" t="str">
            <v>510521196909248275</v>
          </cell>
          <cell r="G282" t="str">
            <v>2021.1-2021.12</v>
          </cell>
          <cell r="H282" t="str">
            <v>红旗村</v>
          </cell>
          <cell r="I282" t="str">
            <v>道路维护</v>
          </cell>
        </row>
        <row r="283">
          <cell r="F283" t="str">
            <v>510521196305238279</v>
          </cell>
          <cell r="G283" t="str">
            <v>2021.1-2021.12</v>
          </cell>
          <cell r="H283" t="str">
            <v>红旗村</v>
          </cell>
          <cell r="I283" t="str">
            <v>道路维护</v>
          </cell>
        </row>
        <row r="284">
          <cell r="F284" t="str">
            <v>510521196206148278</v>
          </cell>
          <cell r="G284" t="str">
            <v>2021.1-2021.12</v>
          </cell>
          <cell r="H284" t="str">
            <v>红旗村</v>
          </cell>
          <cell r="I284" t="str">
            <v>道路维护</v>
          </cell>
        </row>
        <row r="285">
          <cell r="F285" t="str">
            <v>510521197508068286</v>
          </cell>
          <cell r="G285" t="str">
            <v>2021.1-2021.12</v>
          </cell>
          <cell r="H285" t="str">
            <v>红旗村</v>
          </cell>
          <cell r="I285" t="str">
            <v>道路维护</v>
          </cell>
        </row>
        <row r="286">
          <cell r="F286" t="str">
            <v>510521196509018278</v>
          </cell>
          <cell r="G286" t="str">
            <v>2021.1-2021.12</v>
          </cell>
          <cell r="H286" t="str">
            <v>红旗村</v>
          </cell>
          <cell r="I286" t="str">
            <v>道路维护</v>
          </cell>
        </row>
        <row r="287">
          <cell r="F287" t="str">
            <v>510521198304047584</v>
          </cell>
          <cell r="G287" t="str">
            <v>2021.1-2021.12</v>
          </cell>
          <cell r="H287" t="str">
            <v>红旗村</v>
          </cell>
          <cell r="I287" t="str">
            <v>道路维护</v>
          </cell>
        </row>
        <row r="288">
          <cell r="F288" t="str">
            <v>532231200107020915</v>
          </cell>
          <cell r="G288" t="str">
            <v>2021.1-2021.12</v>
          </cell>
          <cell r="H288" t="str">
            <v>红旗村</v>
          </cell>
          <cell r="I288" t="str">
            <v>道路维护</v>
          </cell>
        </row>
        <row r="289">
          <cell r="F289" t="str">
            <v>510521196604248303</v>
          </cell>
          <cell r="G289" t="str">
            <v>2021.1-2021.12</v>
          </cell>
          <cell r="H289" t="str">
            <v>红旗村</v>
          </cell>
          <cell r="I289" t="str">
            <v>道路维护</v>
          </cell>
        </row>
        <row r="290">
          <cell r="F290" t="str">
            <v>51052119700524281X</v>
          </cell>
          <cell r="G290" t="str">
            <v>2021.1-2021.12</v>
          </cell>
          <cell r="H290" t="str">
            <v>华通村</v>
          </cell>
          <cell r="I290" t="str">
            <v>保洁保绿</v>
          </cell>
        </row>
        <row r="291">
          <cell r="F291" t="str">
            <v>510521196406012834</v>
          </cell>
          <cell r="G291" t="str">
            <v>2021.1-2021.12</v>
          </cell>
          <cell r="H291" t="str">
            <v>华通村</v>
          </cell>
          <cell r="I291" t="str">
            <v>保洁保绿</v>
          </cell>
        </row>
        <row r="292">
          <cell r="F292" t="str">
            <v>510521196205112812</v>
          </cell>
          <cell r="G292" t="str">
            <v>2021.1-2021.12</v>
          </cell>
          <cell r="H292" t="str">
            <v>华通村</v>
          </cell>
          <cell r="I292" t="str">
            <v>保洁保绿</v>
          </cell>
        </row>
        <row r="293">
          <cell r="F293" t="str">
            <v>51052119620129281X</v>
          </cell>
          <cell r="G293" t="str">
            <v>2021.1-2021.12</v>
          </cell>
          <cell r="H293" t="str">
            <v>华通村</v>
          </cell>
          <cell r="I293" t="str">
            <v>保洁保绿</v>
          </cell>
        </row>
        <row r="294">
          <cell r="F294" t="str">
            <v>510521197001202829</v>
          </cell>
          <cell r="G294" t="str">
            <v>2021.1-2021.12</v>
          </cell>
          <cell r="H294" t="str">
            <v>华通村</v>
          </cell>
          <cell r="I294" t="str">
            <v>保洁保绿</v>
          </cell>
        </row>
        <row r="295">
          <cell r="F295" t="str">
            <v>510521197309292832</v>
          </cell>
          <cell r="G295" t="str">
            <v>2021.1-2021.12</v>
          </cell>
          <cell r="H295" t="str">
            <v>华通村</v>
          </cell>
          <cell r="I295" t="str">
            <v>保洁保绿</v>
          </cell>
        </row>
        <row r="296">
          <cell r="F296" t="str">
            <v>510521197211072831</v>
          </cell>
          <cell r="G296" t="str">
            <v>2021.1-2021.12</v>
          </cell>
          <cell r="H296" t="str">
            <v>华通村</v>
          </cell>
          <cell r="I296" t="str">
            <v>保洁保绿</v>
          </cell>
        </row>
        <row r="297">
          <cell r="F297" t="str">
            <v>510521196502172811</v>
          </cell>
          <cell r="G297" t="str">
            <v>2021.1-2021.12</v>
          </cell>
          <cell r="H297" t="str">
            <v>华通村</v>
          </cell>
          <cell r="I297" t="str">
            <v>保洁保绿</v>
          </cell>
        </row>
        <row r="298">
          <cell r="F298" t="str">
            <v>510521196802092821</v>
          </cell>
          <cell r="G298" t="str">
            <v>2021.1-2021.12</v>
          </cell>
          <cell r="H298" t="str">
            <v>华通村</v>
          </cell>
          <cell r="I298" t="str">
            <v>保洁保绿</v>
          </cell>
        </row>
        <row r="299">
          <cell r="F299" t="str">
            <v>510521196310112128</v>
          </cell>
          <cell r="G299" t="str">
            <v>2021.1-2021.12</v>
          </cell>
          <cell r="H299" t="str">
            <v>华通村</v>
          </cell>
          <cell r="I299" t="str">
            <v>保洁保绿</v>
          </cell>
        </row>
        <row r="300">
          <cell r="F300" t="str">
            <v>510521196607302811</v>
          </cell>
          <cell r="G300" t="str">
            <v>2021.1-2021.12</v>
          </cell>
          <cell r="H300" t="str">
            <v>华通村</v>
          </cell>
          <cell r="I300" t="str">
            <v>保洁保绿</v>
          </cell>
        </row>
        <row r="301">
          <cell r="F301" t="str">
            <v>510521197909272819</v>
          </cell>
          <cell r="G301" t="str">
            <v>2021.1-2021.12</v>
          </cell>
          <cell r="H301" t="str">
            <v>华通村</v>
          </cell>
          <cell r="I301" t="str">
            <v>保洁保绿</v>
          </cell>
        </row>
        <row r="302">
          <cell r="F302" t="str">
            <v>510521196311172819</v>
          </cell>
          <cell r="G302" t="str">
            <v>2021.1-2021.12</v>
          </cell>
          <cell r="H302" t="str">
            <v>华通村</v>
          </cell>
          <cell r="I302" t="str">
            <v>保洁保绿</v>
          </cell>
        </row>
        <row r="303">
          <cell r="F303" t="str">
            <v>510521197110202748</v>
          </cell>
          <cell r="G303" t="str">
            <v>2021.1-2021.12</v>
          </cell>
          <cell r="H303" t="str">
            <v>华通村</v>
          </cell>
          <cell r="I303" t="str">
            <v>保洁保绿</v>
          </cell>
        </row>
        <row r="304">
          <cell r="F304" t="str">
            <v>510521197409162816</v>
          </cell>
          <cell r="G304" t="str">
            <v>2021.1-2021.12</v>
          </cell>
          <cell r="H304" t="str">
            <v>金鱼村</v>
          </cell>
          <cell r="I304" t="str">
            <v>道路维护</v>
          </cell>
        </row>
        <row r="305">
          <cell r="F305" t="str">
            <v>510521196312052819</v>
          </cell>
          <cell r="G305" t="str">
            <v>2021.1-2021.12</v>
          </cell>
          <cell r="H305" t="str">
            <v>金鱼村</v>
          </cell>
          <cell r="I305" t="str">
            <v>道路维护</v>
          </cell>
        </row>
        <row r="306">
          <cell r="F306" t="str">
            <v>510521196908022813</v>
          </cell>
          <cell r="G306" t="str">
            <v>2021.1-2021.12</v>
          </cell>
          <cell r="H306" t="str">
            <v>金鱼村</v>
          </cell>
          <cell r="I306" t="str">
            <v>保洁保绿</v>
          </cell>
        </row>
        <row r="307">
          <cell r="F307" t="str">
            <v>510521196602152818</v>
          </cell>
          <cell r="G307" t="str">
            <v>2021.1-2021.12</v>
          </cell>
          <cell r="H307" t="str">
            <v>金鱼村</v>
          </cell>
          <cell r="I307" t="str">
            <v>保洁保绿</v>
          </cell>
        </row>
        <row r="308">
          <cell r="F308" t="str">
            <v>510521196203052828</v>
          </cell>
          <cell r="G308" t="str">
            <v>2021.1-2021.12</v>
          </cell>
          <cell r="H308" t="str">
            <v>金鱼村</v>
          </cell>
          <cell r="I308" t="str">
            <v>保洁保绿</v>
          </cell>
        </row>
        <row r="309">
          <cell r="F309" t="str">
            <v>510521196708092817</v>
          </cell>
          <cell r="G309" t="str">
            <v>2021.1-2021.12</v>
          </cell>
          <cell r="H309" t="str">
            <v>金鱼村</v>
          </cell>
          <cell r="I309" t="str">
            <v>社会治安协管</v>
          </cell>
        </row>
        <row r="310">
          <cell r="F310" t="str">
            <v>510521196708212532</v>
          </cell>
          <cell r="G310" t="str">
            <v>2021.1-2021.12</v>
          </cell>
          <cell r="H310" t="str">
            <v>阳高村</v>
          </cell>
          <cell r="I310" t="str">
            <v>保洁保绿</v>
          </cell>
        </row>
        <row r="311">
          <cell r="F311" t="str">
            <v>510521196909282553</v>
          </cell>
          <cell r="G311" t="str">
            <v>2021.6-2021.12</v>
          </cell>
          <cell r="H311" t="str">
            <v>宝丰村</v>
          </cell>
          <cell r="I311" t="str">
            <v>保洁保绿</v>
          </cell>
        </row>
        <row r="312">
          <cell r="F312" t="str">
            <v>510521197302192556</v>
          </cell>
          <cell r="G312" t="str">
            <v>2021.1-2021.12</v>
          </cell>
          <cell r="H312" t="str">
            <v>阳高村</v>
          </cell>
          <cell r="I312" t="str">
            <v>保洁保绿</v>
          </cell>
        </row>
        <row r="313">
          <cell r="F313" t="str">
            <v>510521197209122537</v>
          </cell>
          <cell r="G313" t="str">
            <v>2021.1-2021.12</v>
          </cell>
          <cell r="H313" t="str">
            <v>阳高村</v>
          </cell>
          <cell r="I313" t="str">
            <v>保洁保绿</v>
          </cell>
        </row>
        <row r="314">
          <cell r="F314" t="str">
            <v>510521196303092552</v>
          </cell>
          <cell r="G314" t="str">
            <v>2021.1-2021.12</v>
          </cell>
          <cell r="H314" t="str">
            <v>阳高村</v>
          </cell>
          <cell r="I314" t="str">
            <v>保洁保绿</v>
          </cell>
        </row>
        <row r="315">
          <cell r="F315" t="str">
            <v>510521197409112667</v>
          </cell>
          <cell r="G315" t="str">
            <v>2021.1-2021.12</v>
          </cell>
          <cell r="H315" t="str">
            <v>阳高村</v>
          </cell>
          <cell r="I315" t="str">
            <v>保洁保绿</v>
          </cell>
        </row>
        <row r="316">
          <cell r="F316" t="str">
            <v>510521196910142566</v>
          </cell>
          <cell r="G316" t="str">
            <v>2021.1-2021.12</v>
          </cell>
          <cell r="H316" t="str">
            <v>阳高村</v>
          </cell>
          <cell r="I316" t="str">
            <v>保洁保绿</v>
          </cell>
        </row>
        <row r="317">
          <cell r="F317" t="str">
            <v>510521196501222370</v>
          </cell>
          <cell r="G317" t="str">
            <v>2021.1-2021.5</v>
          </cell>
          <cell r="H317" t="str">
            <v>大江村</v>
          </cell>
          <cell r="I317" t="str">
            <v>保洁保绿</v>
          </cell>
        </row>
        <row r="318">
          <cell r="F318" t="str">
            <v>510521196706112378</v>
          </cell>
          <cell r="G318" t="str">
            <v>2021.1-2021.12</v>
          </cell>
          <cell r="H318" t="str">
            <v>大江村</v>
          </cell>
          <cell r="I318" t="str">
            <v>保洁保绿</v>
          </cell>
        </row>
        <row r="319">
          <cell r="F319" t="str">
            <v>510521196603132413</v>
          </cell>
          <cell r="G319" t="str">
            <v>2021.1-2021.12</v>
          </cell>
          <cell r="H319" t="str">
            <v>大江村</v>
          </cell>
          <cell r="I319" t="str">
            <v>保洁保绿</v>
          </cell>
        </row>
        <row r="320">
          <cell r="F320" t="str">
            <v>510521197306252376</v>
          </cell>
          <cell r="G320" t="str">
            <v>2021.1-2021.12</v>
          </cell>
          <cell r="H320" t="str">
            <v>大江村</v>
          </cell>
          <cell r="I320" t="str">
            <v>保洁保绿</v>
          </cell>
        </row>
        <row r="321">
          <cell r="F321" t="str">
            <v>510521196403052371</v>
          </cell>
          <cell r="G321" t="str">
            <v>2021.1-2021.12</v>
          </cell>
          <cell r="H321" t="str">
            <v>大江村</v>
          </cell>
          <cell r="I321" t="str">
            <v>保洁保绿</v>
          </cell>
        </row>
        <row r="322">
          <cell r="F322" t="str">
            <v>51052119720823246X</v>
          </cell>
          <cell r="G322" t="str">
            <v>2021.1-2021.12</v>
          </cell>
          <cell r="H322" t="str">
            <v>大江村</v>
          </cell>
          <cell r="I322" t="str">
            <v>保洁保绿</v>
          </cell>
        </row>
        <row r="323">
          <cell r="F323" t="str">
            <v>510521197106062375</v>
          </cell>
          <cell r="G323" t="str">
            <v>2021.1-2021.12</v>
          </cell>
          <cell r="H323" t="str">
            <v>共和村</v>
          </cell>
          <cell r="I323" t="str">
            <v>保洁保绿</v>
          </cell>
        </row>
        <row r="324">
          <cell r="F324" t="str">
            <v>510521197002142821</v>
          </cell>
          <cell r="G324" t="str">
            <v>2021.1-2021.12</v>
          </cell>
          <cell r="H324" t="str">
            <v>共和村</v>
          </cell>
          <cell r="I324" t="str">
            <v>保洁保绿</v>
          </cell>
        </row>
        <row r="325">
          <cell r="F325" t="str">
            <v>510521197510252410</v>
          </cell>
          <cell r="G325" t="str">
            <v>2021.1-2021.12</v>
          </cell>
          <cell r="H325" t="str">
            <v>共和村</v>
          </cell>
          <cell r="I325" t="str">
            <v>保洁保绿</v>
          </cell>
        </row>
        <row r="326">
          <cell r="F326" t="str">
            <v>510521197509202416</v>
          </cell>
          <cell r="G326" t="str">
            <v>2021.1-2021.12</v>
          </cell>
          <cell r="H326" t="str">
            <v>共和村</v>
          </cell>
          <cell r="I326" t="str">
            <v>保洁保绿</v>
          </cell>
        </row>
        <row r="327">
          <cell r="F327" t="str">
            <v>510521197205292811</v>
          </cell>
          <cell r="G327" t="str">
            <v>2021.1-2021.12</v>
          </cell>
          <cell r="H327" t="str">
            <v>共和村</v>
          </cell>
          <cell r="I327" t="str">
            <v>保洁保绿</v>
          </cell>
        </row>
        <row r="328">
          <cell r="F328" t="str">
            <v>510521197709152812</v>
          </cell>
          <cell r="G328" t="str">
            <v>2021.1-2021.12</v>
          </cell>
          <cell r="H328" t="str">
            <v>共和村</v>
          </cell>
          <cell r="I328" t="str">
            <v>保洁保绿</v>
          </cell>
        </row>
        <row r="329">
          <cell r="F329" t="str">
            <v>510521196605202374</v>
          </cell>
          <cell r="G329" t="str">
            <v>2021.1-2021.12</v>
          </cell>
          <cell r="H329" t="str">
            <v>共和村</v>
          </cell>
          <cell r="I329" t="str">
            <v>保洁保绿</v>
          </cell>
        </row>
        <row r="330">
          <cell r="F330" t="str">
            <v>510521196206032814</v>
          </cell>
          <cell r="G330" t="str">
            <v>2021.1-2021.12</v>
          </cell>
          <cell r="H330" t="str">
            <v>共和村</v>
          </cell>
          <cell r="I330" t="str">
            <v>保洁保绿</v>
          </cell>
        </row>
        <row r="331">
          <cell r="F331" t="str">
            <v>510521196403232372</v>
          </cell>
          <cell r="G331" t="str">
            <v>2021.1-2021.12</v>
          </cell>
          <cell r="H331" t="str">
            <v>共和村</v>
          </cell>
          <cell r="I331" t="str">
            <v>保洁保绿</v>
          </cell>
        </row>
        <row r="332">
          <cell r="F332" t="str">
            <v>511028197206174823</v>
          </cell>
          <cell r="G332" t="str">
            <v>2021.1-2021.12</v>
          </cell>
          <cell r="H332" t="str">
            <v>共和村</v>
          </cell>
          <cell r="I332" t="str">
            <v>保洁保绿</v>
          </cell>
        </row>
        <row r="333">
          <cell r="F333" t="str">
            <v>510521196307042376</v>
          </cell>
          <cell r="G333" t="str">
            <v>2021.1-2021.12</v>
          </cell>
          <cell r="H333" t="str">
            <v>共和村</v>
          </cell>
          <cell r="I333" t="str">
            <v>保洁保绿</v>
          </cell>
        </row>
        <row r="334">
          <cell r="F334" t="str">
            <v>510521196707102382</v>
          </cell>
          <cell r="G334" t="str">
            <v>2021.1-2021.12</v>
          </cell>
          <cell r="H334" t="str">
            <v>共和村</v>
          </cell>
          <cell r="I334" t="str">
            <v>保洁保绿</v>
          </cell>
        </row>
        <row r="335">
          <cell r="F335" t="str">
            <v>510521198506172586</v>
          </cell>
          <cell r="G335" t="str">
            <v>2021.1-2021.12</v>
          </cell>
          <cell r="H335" t="str">
            <v>共和村</v>
          </cell>
          <cell r="I335" t="str">
            <v>保洁保绿</v>
          </cell>
        </row>
        <row r="336">
          <cell r="F336" t="str">
            <v>510521196612122372</v>
          </cell>
          <cell r="G336" t="str">
            <v>2021.1-2021.12</v>
          </cell>
          <cell r="H336" t="str">
            <v>玉田村</v>
          </cell>
          <cell r="I336" t="str">
            <v>保洁保绿</v>
          </cell>
        </row>
        <row r="337">
          <cell r="F337" t="str">
            <v>510521196403192374</v>
          </cell>
          <cell r="G337" t="str">
            <v>2021.1-2021.12</v>
          </cell>
          <cell r="H337" t="str">
            <v>玉田村</v>
          </cell>
          <cell r="I337" t="str">
            <v>保洁保绿</v>
          </cell>
        </row>
        <row r="338">
          <cell r="F338" t="str">
            <v>510521196511252370</v>
          </cell>
          <cell r="G338" t="str">
            <v>2021.1-2021.12</v>
          </cell>
          <cell r="H338" t="str">
            <v>玉田村</v>
          </cell>
          <cell r="I338" t="str">
            <v>保洁保绿</v>
          </cell>
        </row>
        <row r="339">
          <cell r="F339" t="str">
            <v>510521196206012389</v>
          </cell>
          <cell r="G339" t="str">
            <v>2021.1-2021.12</v>
          </cell>
          <cell r="H339" t="str">
            <v>玉田村</v>
          </cell>
          <cell r="I339" t="str">
            <v>保洁保绿</v>
          </cell>
        </row>
        <row r="340">
          <cell r="F340" t="str">
            <v>510521196306232370</v>
          </cell>
          <cell r="G340" t="str">
            <v>2021.1-2021.12</v>
          </cell>
          <cell r="H340" t="str">
            <v>玉田村</v>
          </cell>
          <cell r="I340" t="str">
            <v>保洁保绿</v>
          </cell>
        </row>
        <row r="341">
          <cell r="F341" t="str">
            <v>510521197201062410</v>
          </cell>
          <cell r="G341" t="str">
            <v>2021.1-2021.12</v>
          </cell>
          <cell r="H341" t="str">
            <v>玉田村</v>
          </cell>
          <cell r="I341" t="str">
            <v>保洁保绿</v>
          </cell>
        </row>
        <row r="342">
          <cell r="F342" t="str">
            <v>51052119630713238X</v>
          </cell>
          <cell r="G342" t="str">
            <v>2021.1-2021.12</v>
          </cell>
          <cell r="H342" t="str">
            <v>玉田村</v>
          </cell>
          <cell r="I342" t="str">
            <v>保洁保绿</v>
          </cell>
        </row>
        <row r="343">
          <cell r="F343" t="str">
            <v>510521196710022543</v>
          </cell>
          <cell r="G343" t="str">
            <v>2021.1-2021.12</v>
          </cell>
          <cell r="H343" t="str">
            <v>玉田村</v>
          </cell>
          <cell r="I343" t="str">
            <v>保洁保绿</v>
          </cell>
        </row>
        <row r="344">
          <cell r="F344" t="str">
            <v>510521197904172384</v>
          </cell>
          <cell r="G344" t="str">
            <v>2021.1-2021.12</v>
          </cell>
          <cell r="H344" t="str">
            <v>玉田村</v>
          </cell>
          <cell r="I344" t="str">
            <v>保洁保绿</v>
          </cell>
        </row>
        <row r="345">
          <cell r="F345" t="str">
            <v>510521196901012372</v>
          </cell>
          <cell r="G345" t="str">
            <v>2021.1-2021.12</v>
          </cell>
          <cell r="H345" t="str">
            <v>玉田村</v>
          </cell>
          <cell r="I345" t="str">
            <v>保洁保绿</v>
          </cell>
        </row>
        <row r="346">
          <cell r="F346" t="str">
            <v>510521200110058031</v>
          </cell>
          <cell r="G346" t="str">
            <v>2021.1-2021.12</v>
          </cell>
          <cell r="H346" t="str">
            <v>玉田村</v>
          </cell>
          <cell r="I346" t="str">
            <v>保洁保绿</v>
          </cell>
        </row>
        <row r="347">
          <cell r="F347" t="str">
            <v>510521196604022398</v>
          </cell>
          <cell r="G347" t="str">
            <v>2021.1-2021.12</v>
          </cell>
          <cell r="H347" t="str">
            <v>玉田村</v>
          </cell>
          <cell r="I347" t="str">
            <v>保洁保绿</v>
          </cell>
        </row>
        <row r="348">
          <cell r="F348" t="str">
            <v>510521197012203149</v>
          </cell>
          <cell r="G348" t="str">
            <v>2021.7.1-2021.12.31</v>
          </cell>
          <cell r="H348" t="str">
            <v>共和村</v>
          </cell>
          <cell r="I348" t="str">
            <v>保洁保绿</v>
          </cell>
        </row>
        <row r="349">
          <cell r="F349" t="str">
            <v>510521196505072824</v>
          </cell>
          <cell r="G349" t="str">
            <v>2021.7.1-2021.12.31</v>
          </cell>
          <cell r="H349" t="str">
            <v>共和村</v>
          </cell>
          <cell r="I349" t="str">
            <v>保洁保绿</v>
          </cell>
        </row>
        <row r="350">
          <cell r="F350" t="str">
            <v>510521196905122827</v>
          </cell>
          <cell r="G350" t="str">
            <v>2021.7.1-2021.12.31</v>
          </cell>
          <cell r="H350" t="str">
            <v>永安社区-阳湾砖场</v>
          </cell>
          <cell r="I350" t="str">
            <v>保洁保绿</v>
          </cell>
        </row>
        <row r="351">
          <cell r="F351" t="str">
            <v>510521196510222380</v>
          </cell>
          <cell r="G351" t="str">
            <v>2021.7.1-2021.12.31</v>
          </cell>
          <cell r="H351" t="str">
            <v>十中→梁山→板昌屋基高速路洞口</v>
          </cell>
          <cell r="I351" t="str">
            <v>保洁保绿</v>
          </cell>
        </row>
        <row r="352">
          <cell r="F352" t="str">
            <v>510521198405222543</v>
          </cell>
          <cell r="G352" t="str">
            <v>2021.7.1-2021.12.31</v>
          </cell>
          <cell r="H352" t="str">
            <v>长林村尖山子到沙湾</v>
          </cell>
          <cell r="I352" t="str">
            <v>保洁保绿</v>
          </cell>
        </row>
        <row r="353">
          <cell r="F353" t="str">
            <v>510521197303212846</v>
          </cell>
          <cell r="G353" t="str">
            <v>2021.1-2021.12</v>
          </cell>
          <cell r="H353" t="str">
            <v>玉田村</v>
          </cell>
          <cell r="I353" t="str">
            <v>保洁保绿</v>
          </cell>
        </row>
        <row r="354">
          <cell r="F354" t="str">
            <v>510521196411302537</v>
          </cell>
          <cell r="G354" t="str">
            <v>2021.1-2021.12</v>
          </cell>
          <cell r="H354" t="str">
            <v>红木村</v>
          </cell>
          <cell r="I354" t="str">
            <v>保洁保绿</v>
          </cell>
        </row>
        <row r="355">
          <cell r="F355" t="str">
            <v>510521197303062534</v>
          </cell>
          <cell r="G355" t="str">
            <v>2021.1-2021.12</v>
          </cell>
          <cell r="H355" t="str">
            <v>红木村</v>
          </cell>
          <cell r="I355" t="str">
            <v>保洁保绿</v>
          </cell>
        </row>
        <row r="356">
          <cell r="F356" t="str">
            <v>510521197109182532</v>
          </cell>
          <cell r="G356" t="str">
            <v>2021.1-2021.12</v>
          </cell>
          <cell r="H356" t="str">
            <v>红木村</v>
          </cell>
          <cell r="I356" t="str">
            <v>保洁保绿</v>
          </cell>
        </row>
        <row r="357">
          <cell r="F357" t="str">
            <v>510521196506122547</v>
          </cell>
          <cell r="G357" t="str">
            <v>2021.1-2021.12</v>
          </cell>
          <cell r="H357" t="str">
            <v>红木村</v>
          </cell>
          <cell r="I357" t="str">
            <v>保洁保绿</v>
          </cell>
        </row>
        <row r="358">
          <cell r="F358" t="str">
            <v>510521196302102544</v>
          </cell>
          <cell r="G358" t="str">
            <v>2021.1-2021.12</v>
          </cell>
          <cell r="H358" t="str">
            <v>红木村</v>
          </cell>
          <cell r="I358" t="str">
            <v>保洁保绿</v>
          </cell>
        </row>
        <row r="359">
          <cell r="F359" t="str">
            <v>510521196312252562</v>
          </cell>
          <cell r="G359" t="str">
            <v>2021.1-2021.12</v>
          </cell>
          <cell r="H359" t="str">
            <v>红木村</v>
          </cell>
          <cell r="I359" t="str">
            <v>保洁保绿</v>
          </cell>
        </row>
        <row r="360">
          <cell r="F360" t="str">
            <v>51052119940531253X</v>
          </cell>
          <cell r="G360" t="str">
            <v>2021.1-2021.12</v>
          </cell>
          <cell r="H360" t="str">
            <v>宝丰村</v>
          </cell>
          <cell r="I360" t="str">
            <v>保洁保绿</v>
          </cell>
        </row>
        <row r="361">
          <cell r="F361" t="str">
            <v>510521197004032589</v>
          </cell>
          <cell r="G361" t="str">
            <v>2021.1-2021.12</v>
          </cell>
          <cell r="H361" t="str">
            <v>宝丰村</v>
          </cell>
          <cell r="I361" t="str">
            <v>保洁保绿</v>
          </cell>
        </row>
        <row r="362">
          <cell r="F362" t="str">
            <v>510521196305262535</v>
          </cell>
          <cell r="G362" t="str">
            <v>2021.1-2021.12</v>
          </cell>
          <cell r="H362" t="str">
            <v>宝丰村</v>
          </cell>
          <cell r="I362" t="str">
            <v>保洁保绿</v>
          </cell>
        </row>
        <row r="363">
          <cell r="F363" t="str">
            <v>51052119780615254X</v>
          </cell>
          <cell r="G363" t="str">
            <v>2021.1-2021.12</v>
          </cell>
          <cell r="H363" t="str">
            <v>宝丰村</v>
          </cell>
          <cell r="I363" t="str">
            <v>保洁保绿</v>
          </cell>
        </row>
        <row r="364">
          <cell r="F364" t="str">
            <v>510521196802182536</v>
          </cell>
          <cell r="G364" t="str">
            <v>2021.1-2021.12</v>
          </cell>
          <cell r="H364" t="str">
            <v>宝丰村</v>
          </cell>
          <cell r="I364" t="str">
            <v>保洁保绿</v>
          </cell>
        </row>
        <row r="365">
          <cell r="F365" t="str">
            <v>510521196709092536</v>
          </cell>
          <cell r="G365" t="str">
            <v>2021.1-2021.12</v>
          </cell>
          <cell r="H365" t="str">
            <v>宝丰村</v>
          </cell>
          <cell r="I365" t="str">
            <v>保洁保绿</v>
          </cell>
        </row>
        <row r="366">
          <cell r="F366" t="str">
            <v>522401197704217421</v>
          </cell>
          <cell r="G366" t="str">
            <v>2021.1-2021.12</v>
          </cell>
          <cell r="H366" t="str">
            <v>宝丰村</v>
          </cell>
          <cell r="I366" t="str">
            <v>保洁保绿</v>
          </cell>
        </row>
        <row r="367">
          <cell r="F367" t="str">
            <v>513427196901280620</v>
          </cell>
          <cell r="G367" t="str">
            <v>2021.1-2021.12</v>
          </cell>
          <cell r="H367" t="str">
            <v>宝丰村</v>
          </cell>
          <cell r="I367" t="str">
            <v>保洁保绿</v>
          </cell>
        </row>
        <row r="368">
          <cell r="F368" t="str">
            <v>510521197201082534</v>
          </cell>
          <cell r="G368" t="str">
            <v>2021.1-2021.5</v>
          </cell>
          <cell r="H368" t="str">
            <v>宝丰村</v>
          </cell>
          <cell r="I368" t="str">
            <v>保洁保绿</v>
          </cell>
        </row>
        <row r="369">
          <cell r="F369" t="str">
            <v>510521196812242547</v>
          </cell>
          <cell r="G369" t="str">
            <v>2021.1-2021.12</v>
          </cell>
          <cell r="H369" t="str">
            <v>宝丰村</v>
          </cell>
          <cell r="I369" t="str">
            <v>保洁保绿</v>
          </cell>
        </row>
        <row r="370">
          <cell r="F370" t="str">
            <v>510521196808142543</v>
          </cell>
          <cell r="G370" t="str">
            <v>2021.1-2021.12</v>
          </cell>
          <cell r="H370" t="str">
            <v>宝丰村</v>
          </cell>
          <cell r="I370" t="str">
            <v>保洁保绿</v>
          </cell>
        </row>
        <row r="371">
          <cell r="F371" t="str">
            <v>510521198303122554</v>
          </cell>
          <cell r="G371" t="str">
            <v>2021.1-2021.12</v>
          </cell>
          <cell r="H371" t="str">
            <v>宝丰村</v>
          </cell>
          <cell r="I371" t="str">
            <v>保洁保绿</v>
          </cell>
        </row>
        <row r="372">
          <cell r="F372" t="str">
            <v>510521197104032535</v>
          </cell>
          <cell r="G372" t="str">
            <v>2021.1-2021.12</v>
          </cell>
          <cell r="H372" t="str">
            <v>宝丰村</v>
          </cell>
          <cell r="I372" t="str">
            <v>保洁保绿</v>
          </cell>
        </row>
        <row r="373">
          <cell r="F373" t="str">
            <v>510521197905152828</v>
          </cell>
          <cell r="G373" t="str">
            <v>2021.1-2021.12</v>
          </cell>
          <cell r="H373" t="str">
            <v>柿子村</v>
          </cell>
          <cell r="I373" t="str">
            <v>保洁保绿</v>
          </cell>
        </row>
        <row r="374">
          <cell r="F374" t="str">
            <v>510521197112302814</v>
          </cell>
          <cell r="G374" t="str">
            <v>2021.1-2021.12</v>
          </cell>
          <cell r="H374" t="str">
            <v>柿子村</v>
          </cell>
          <cell r="I374" t="str">
            <v>保洁保绿</v>
          </cell>
        </row>
        <row r="375">
          <cell r="F375" t="str">
            <v>510521196802072812</v>
          </cell>
          <cell r="G375" t="str">
            <v>2021.1-2021.12</v>
          </cell>
          <cell r="H375" t="str">
            <v>柿子村</v>
          </cell>
          <cell r="I375" t="str">
            <v>道路维护</v>
          </cell>
        </row>
        <row r="376">
          <cell r="F376" t="str">
            <v>510521197302162760</v>
          </cell>
          <cell r="G376" t="str">
            <v>2021.1-2021.12</v>
          </cell>
          <cell r="H376" t="str">
            <v>柿子村</v>
          </cell>
          <cell r="I376" t="str">
            <v>保洁保绿</v>
          </cell>
        </row>
        <row r="377">
          <cell r="F377" t="str">
            <v>510521197005252815</v>
          </cell>
          <cell r="G377" t="str">
            <v>2021.1-2021.12</v>
          </cell>
          <cell r="H377" t="str">
            <v>柿子村</v>
          </cell>
          <cell r="I377" t="str">
            <v>道路维护</v>
          </cell>
        </row>
        <row r="378">
          <cell r="F378" t="str">
            <v>510521196403112821</v>
          </cell>
          <cell r="G378" t="str">
            <v>2021.1-2021.12</v>
          </cell>
          <cell r="H378" t="str">
            <v>柿子村</v>
          </cell>
          <cell r="I378" t="str">
            <v>保洁保绿</v>
          </cell>
        </row>
        <row r="379">
          <cell r="F379" t="str">
            <v>510521197905282817</v>
          </cell>
          <cell r="G379" t="str">
            <v>2021.1-2021.12</v>
          </cell>
          <cell r="H379" t="str">
            <v>柿子村</v>
          </cell>
          <cell r="I379" t="str">
            <v>道路维护</v>
          </cell>
        </row>
        <row r="380">
          <cell r="F380" t="str">
            <v>510521198903092598</v>
          </cell>
          <cell r="G380" t="str">
            <v>2021.1-2021.12</v>
          </cell>
          <cell r="H380" t="str">
            <v>柿子村</v>
          </cell>
          <cell r="I380" t="str">
            <v>道路维护</v>
          </cell>
        </row>
        <row r="381">
          <cell r="F381" t="str">
            <v>510521197809142814</v>
          </cell>
          <cell r="G381" t="str">
            <v>2021.1-2021.12</v>
          </cell>
          <cell r="H381" t="str">
            <v>柿子村</v>
          </cell>
          <cell r="I381" t="str">
            <v>保洁保绿</v>
          </cell>
        </row>
        <row r="382">
          <cell r="F382" t="str">
            <v>510521196508192741</v>
          </cell>
          <cell r="G382" t="str">
            <v>2021.1-2021.12</v>
          </cell>
          <cell r="H382" t="str">
            <v>石城村</v>
          </cell>
          <cell r="I382" t="str">
            <v>保洁保绿</v>
          </cell>
        </row>
        <row r="383">
          <cell r="F383" t="str">
            <v>510521197209292376</v>
          </cell>
          <cell r="G383" t="str">
            <v>2021.1-2021.12</v>
          </cell>
          <cell r="H383" t="str">
            <v>石城村</v>
          </cell>
          <cell r="I383" t="str">
            <v>道路维护</v>
          </cell>
        </row>
        <row r="384">
          <cell r="F384" t="str">
            <v>510521196612142373</v>
          </cell>
          <cell r="G384" t="str">
            <v>2021.1-2021.12</v>
          </cell>
          <cell r="H384" t="str">
            <v>石城村</v>
          </cell>
          <cell r="I384" t="str">
            <v>保洁保绿</v>
          </cell>
        </row>
        <row r="385">
          <cell r="F385" t="str">
            <v>510521196706182376</v>
          </cell>
          <cell r="G385" t="str">
            <v>2021.1-2021.12</v>
          </cell>
          <cell r="H385" t="str">
            <v>石城村</v>
          </cell>
          <cell r="I385" t="str">
            <v>保洁保绿</v>
          </cell>
        </row>
        <row r="386">
          <cell r="F386" t="str">
            <v>510521196604052378</v>
          </cell>
          <cell r="G386" t="str">
            <v>2021.1-2021.12</v>
          </cell>
          <cell r="H386" t="str">
            <v>石城村</v>
          </cell>
          <cell r="I386" t="str">
            <v>保洁保绿</v>
          </cell>
        </row>
        <row r="387">
          <cell r="F387" t="str">
            <v>510521196906272376</v>
          </cell>
          <cell r="G387" t="str">
            <v>2021.1-2021.12</v>
          </cell>
          <cell r="H387" t="str">
            <v>石城村</v>
          </cell>
          <cell r="I387" t="str">
            <v>保洁保绿</v>
          </cell>
        </row>
        <row r="388">
          <cell r="F388" t="str">
            <v>510521197912172376</v>
          </cell>
          <cell r="G388" t="str">
            <v>2021.1-2021.12</v>
          </cell>
          <cell r="H388" t="str">
            <v>石城村</v>
          </cell>
          <cell r="I388" t="str">
            <v>保洁保绿</v>
          </cell>
        </row>
        <row r="389">
          <cell r="F389" t="str">
            <v>510521197202152397</v>
          </cell>
          <cell r="G389" t="str">
            <v>2021.1-2021.12</v>
          </cell>
          <cell r="H389" t="str">
            <v>石城村</v>
          </cell>
          <cell r="I389" t="str">
            <v>保洁保绿</v>
          </cell>
        </row>
        <row r="390">
          <cell r="F390" t="str">
            <v>51052119740318255X</v>
          </cell>
          <cell r="G390" t="str">
            <v>2021.1-2021.12</v>
          </cell>
          <cell r="H390" t="str">
            <v>长林村</v>
          </cell>
          <cell r="I390" t="str">
            <v>保洁保绿</v>
          </cell>
        </row>
        <row r="391">
          <cell r="F391" t="str">
            <v>510521198109220724</v>
          </cell>
          <cell r="G391" t="str">
            <v>2021.1-2021.12</v>
          </cell>
          <cell r="H391" t="str">
            <v>长林村</v>
          </cell>
          <cell r="I391" t="str">
            <v>保洁保绿</v>
          </cell>
        </row>
        <row r="392">
          <cell r="F392" t="str">
            <v>510521196807142533</v>
          </cell>
          <cell r="G392" t="str">
            <v>2021.1-2021.2</v>
          </cell>
          <cell r="H392" t="str">
            <v>长林村</v>
          </cell>
          <cell r="I392" t="str">
            <v>保洁保绿</v>
          </cell>
        </row>
        <row r="393">
          <cell r="F393" t="str">
            <v>510521196311162549</v>
          </cell>
          <cell r="G393" t="str">
            <v>2021.1-2021.12</v>
          </cell>
          <cell r="H393" t="str">
            <v>长林村</v>
          </cell>
          <cell r="I393" t="str">
            <v>保洁保绿</v>
          </cell>
        </row>
        <row r="394">
          <cell r="F394" t="str">
            <v>510521196710152540</v>
          </cell>
          <cell r="G394" t="str">
            <v>2021.1-2021.12</v>
          </cell>
          <cell r="H394" t="str">
            <v>长林村</v>
          </cell>
          <cell r="I394" t="str">
            <v>保洁保绿</v>
          </cell>
        </row>
        <row r="395">
          <cell r="F395" t="str">
            <v>510521197105092548</v>
          </cell>
          <cell r="G395" t="str">
            <v>2021.1-2021.12</v>
          </cell>
          <cell r="H395" t="str">
            <v>长林村</v>
          </cell>
          <cell r="I395" t="str">
            <v>保洁保绿</v>
          </cell>
        </row>
        <row r="396">
          <cell r="F396" t="str">
            <v>51052119710610255X</v>
          </cell>
          <cell r="G396" t="str">
            <v>2021.1-2021.12</v>
          </cell>
          <cell r="H396" t="str">
            <v>长林村</v>
          </cell>
          <cell r="I396" t="str">
            <v>保洁保绿</v>
          </cell>
        </row>
        <row r="397">
          <cell r="F397" t="str">
            <v>510521196106282541</v>
          </cell>
          <cell r="G397" t="str">
            <v>2021.1-2021.2</v>
          </cell>
          <cell r="H397" t="str">
            <v>长林村</v>
          </cell>
          <cell r="I397" t="str">
            <v>保洁保绿</v>
          </cell>
        </row>
        <row r="398">
          <cell r="F398" t="str">
            <v>510521197902052530</v>
          </cell>
          <cell r="G398" t="str">
            <v>2021.1-2021.12</v>
          </cell>
          <cell r="H398" t="str">
            <v>渔庆村</v>
          </cell>
          <cell r="I398" t="str">
            <v>保洁保绿</v>
          </cell>
        </row>
        <row r="399">
          <cell r="F399" t="str">
            <v>510521196912222543</v>
          </cell>
          <cell r="G399" t="str">
            <v>2021.1-2021.12</v>
          </cell>
          <cell r="H399" t="str">
            <v>渔庆村</v>
          </cell>
          <cell r="I399" t="str">
            <v>保洁保绿</v>
          </cell>
        </row>
        <row r="400">
          <cell r="F400" t="str">
            <v>510521196710012556</v>
          </cell>
          <cell r="G400" t="str">
            <v>2021.1-2021.12</v>
          </cell>
          <cell r="H400" t="str">
            <v>渔庆村</v>
          </cell>
          <cell r="I400" t="str">
            <v>保洁保绿</v>
          </cell>
        </row>
        <row r="401">
          <cell r="F401" t="str">
            <v>510521197407072534</v>
          </cell>
          <cell r="G401" t="str">
            <v>2021.1-2021.12</v>
          </cell>
          <cell r="H401" t="str">
            <v>渔庆村</v>
          </cell>
          <cell r="I401" t="str">
            <v>保洁保绿</v>
          </cell>
        </row>
        <row r="402">
          <cell r="F402" t="str">
            <v>510521197205212551</v>
          </cell>
          <cell r="G402" t="str">
            <v>2021.1-2021.12</v>
          </cell>
          <cell r="H402" t="str">
            <v>渔庆村</v>
          </cell>
          <cell r="I402" t="str">
            <v>保洁保绿</v>
          </cell>
        </row>
        <row r="403">
          <cell r="F403" t="str">
            <v>510521197106025507</v>
          </cell>
          <cell r="G403" t="str">
            <v>2021.1-2021.12</v>
          </cell>
          <cell r="H403" t="str">
            <v>渔庆村</v>
          </cell>
          <cell r="I403" t="str">
            <v>保洁保绿</v>
          </cell>
        </row>
        <row r="404">
          <cell r="F404" t="str">
            <v>510521196909282537</v>
          </cell>
          <cell r="G404" t="str">
            <v>2021.1-2021.12</v>
          </cell>
          <cell r="H404" t="str">
            <v>渔庆村</v>
          </cell>
          <cell r="I404" t="str">
            <v>保洁保绿</v>
          </cell>
        </row>
        <row r="405">
          <cell r="F405" t="str">
            <v>51052119651107253X</v>
          </cell>
          <cell r="G405" t="str">
            <v>2021.1-2021.12</v>
          </cell>
          <cell r="H405" t="str">
            <v>渔庆村</v>
          </cell>
          <cell r="I405" t="str">
            <v>保洁保绿</v>
          </cell>
        </row>
        <row r="406">
          <cell r="F406" t="str">
            <v>510521197205202548</v>
          </cell>
          <cell r="G406" t="str">
            <v>2021.1-2021.12</v>
          </cell>
          <cell r="H406" t="str">
            <v>渔庆村</v>
          </cell>
          <cell r="I406" t="str">
            <v>保洁保绿</v>
          </cell>
        </row>
        <row r="407">
          <cell r="F407" t="str">
            <v>51052119631122253X</v>
          </cell>
          <cell r="G407" t="str">
            <v>2021.1-2021.12</v>
          </cell>
          <cell r="H407" t="str">
            <v>渔庆村</v>
          </cell>
          <cell r="I407" t="str">
            <v>保洁保绿</v>
          </cell>
        </row>
        <row r="408">
          <cell r="F408" t="str">
            <v>510521196402292533</v>
          </cell>
          <cell r="G408" t="str">
            <v>2021.1-2021.12</v>
          </cell>
          <cell r="H408" t="str">
            <v>渔庆村</v>
          </cell>
          <cell r="I408" t="str">
            <v>保洁保绿</v>
          </cell>
        </row>
        <row r="409">
          <cell r="F409" t="str">
            <v>510521196408262538</v>
          </cell>
          <cell r="G409" t="str">
            <v>2021.1-2021.12</v>
          </cell>
          <cell r="H409" t="str">
            <v>渔庆村</v>
          </cell>
          <cell r="I409" t="str">
            <v>保洁保绿</v>
          </cell>
        </row>
        <row r="410">
          <cell r="F410" t="str">
            <v>510521197010135509</v>
          </cell>
          <cell r="G410" t="str">
            <v>2021.1-2021.12</v>
          </cell>
          <cell r="H410" t="str">
            <v>渔庆村</v>
          </cell>
          <cell r="I410" t="str">
            <v>保洁保绿</v>
          </cell>
        </row>
        <row r="411">
          <cell r="F411" t="str">
            <v>510521196811092575</v>
          </cell>
          <cell r="G411" t="str">
            <v>2021.1-2021.12</v>
          </cell>
          <cell r="H411" t="str">
            <v>渔庆村</v>
          </cell>
          <cell r="I411" t="str">
            <v>保洁保绿</v>
          </cell>
        </row>
        <row r="412">
          <cell r="F412" t="str">
            <v>51052119781104253X</v>
          </cell>
          <cell r="G412" t="str">
            <v>2021.1-2021.12</v>
          </cell>
          <cell r="H412" t="str">
            <v>渔庆村</v>
          </cell>
          <cell r="I412" t="str">
            <v>保洁保绿</v>
          </cell>
        </row>
        <row r="413">
          <cell r="F413" t="str">
            <v>510503197607031128</v>
          </cell>
          <cell r="G413" t="str">
            <v>2021.1-2021.12</v>
          </cell>
          <cell r="H413" t="str">
            <v>渔庆村</v>
          </cell>
          <cell r="I413" t="str">
            <v>保洁保绿</v>
          </cell>
        </row>
        <row r="414">
          <cell r="F414" t="str">
            <v>51052119650806255X</v>
          </cell>
          <cell r="G414" t="str">
            <v>2021.1-2021.12</v>
          </cell>
          <cell r="H414" t="str">
            <v>渔庆村</v>
          </cell>
          <cell r="I414" t="str">
            <v>保洁保绿</v>
          </cell>
        </row>
        <row r="415">
          <cell r="F415" t="str">
            <v>510521196505071338</v>
          </cell>
          <cell r="G415" t="str">
            <v>2021.1-2021.12</v>
          </cell>
          <cell r="H415" t="str">
            <v>陈沱</v>
          </cell>
          <cell r="I415" t="str">
            <v>道路维护</v>
          </cell>
        </row>
        <row r="416">
          <cell r="F416" t="str">
            <v>510521196305111374</v>
          </cell>
          <cell r="G416" t="str">
            <v>2021.1-2021.12</v>
          </cell>
          <cell r="H416" t="str">
            <v>陈沱</v>
          </cell>
          <cell r="I416" t="str">
            <v>道路维护</v>
          </cell>
        </row>
        <row r="417">
          <cell r="F417" t="str">
            <v>510521196310291373</v>
          </cell>
          <cell r="G417" t="str">
            <v>2021.1-2021.12</v>
          </cell>
          <cell r="H417" t="str">
            <v>陈沱</v>
          </cell>
          <cell r="I417" t="str">
            <v>道路维护</v>
          </cell>
        </row>
        <row r="418">
          <cell r="F418" t="str">
            <v>510521197011081362</v>
          </cell>
          <cell r="G418" t="str">
            <v>2021.1-2021.12</v>
          </cell>
          <cell r="H418" t="str">
            <v>陈沱</v>
          </cell>
          <cell r="I418" t="str">
            <v>道路维护</v>
          </cell>
        </row>
        <row r="419">
          <cell r="F419" t="str">
            <v>452127197103042426</v>
          </cell>
          <cell r="G419" t="str">
            <v>2021.1-2021.12</v>
          </cell>
          <cell r="H419" t="str">
            <v>陈沱</v>
          </cell>
          <cell r="I419" t="str">
            <v>保洁保绿</v>
          </cell>
        </row>
        <row r="420">
          <cell r="F420" t="str">
            <v>510521196708231258</v>
          </cell>
          <cell r="G420" t="str">
            <v>2021.1-2021.12</v>
          </cell>
          <cell r="H420" t="str">
            <v>古桥</v>
          </cell>
          <cell r="I420" t="str">
            <v>道路维护</v>
          </cell>
        </row>
        <row r="421">
          <cell r="F421" t="str">
            <v>510521197607111489</v>
          </cell>
          <cell r="G421" t="str">
            <v>2021.1-2021.12</v>
          </cell>
          <cell r="H421" t="str">
            <v>古桥</v>
          </cell>
          <cell r="I421" t="str">
            <v>道路维护</v>
          </cell>
        </row>
        <row r="422">
          <cell r="F422" t="str">
            <v>510521197608091264</v>
          </cell>
          <cell r="G422" t="str">
            <v>2021.1-2021.12</v>
          </cell>
          <cell r="H422" t="str">
            <v>古桥</v>
          </cell>
          <cell r="I422" t="str">
            <v>道路维护</v>
          </cell>
        </row>
        <row r="423">
          <cell r="F423" t="str">
            <v>510521196705260918</v>
          </cell>
          <cell r="G423" t="str">
            <v>2021.1-2021.3</v>
          </cell>
          <cell r="H423" t="str">
            <v>古桥</v>
          </cell>
          <cell r="I423" t="str">
            <v>道路维护</v>
          </cell>
        </row>
        <row r="424">
          <cell r="F424" t="str">
            <v>510521198508231287</v>
          </cell>
          <cell r="G424" t="str">
            <v>2021.1-2021.12</v>
          </cell>
          <cell r="H424" t="str">
            <v>古桥</v>
          </cell>
          <cell r="I424" t="str">
            <v>道路维护</v>
          </cell>
        </row>
        <row r="425">
          <cell r="F425" t="str">
            <v>510521196909191256</v>
          </cell>
          <cell r="G425" t="str">
            <v>2021.1-2021.12</v>
          </cell>
          <cell r="H425" t="str">
            <v>古桥</v>
          </cell>
          <cell r="I425" t="str">
            <v>道路维护</v>
          </cell>
        </row>
        <row r="426">
          <cell r="F426" t="str">
            <v>510521196310221279</v>
          </cell>
          <cell r="G426" t="str">
            <v>2021.1-2021.12</v>
          </cell>
          <cell r="H426" t="str">
            <v>古桥</v>
          </cell>
          <cell r="I426" t="str">
            <v>道路维护</v>
          </cell>
        </row>
        <row r="427">
          <cell r="F427" t="str">
            <v>510521197911280949</v>
          </cell>
          <cell r="G427" t="str">
            <v>2021.1-2021.12</v>
          </cell>
          <cell r="H427" t="str">
            <v>古桥</v>
          </cell>
          <cell r="I427" t="str">
            <v>道路维护</v>
          </cell>
        </row>
        <row r="428">
          <cell r="F428" t="str">
            <v>510521196301071256</v>
          </cell>
          <cell r="G428" t="str">
            <v>2021.1-2021.12</v>
          </cell>
          <cell r="H428" t="str">
            <v>古桥</v>
          </cell>
          <cell r="I428" t="str">
            <v>道路维护</v>
          </cell>
        </row>
        <row r="429">
          <cell r="F429" t="str">
            <v>510521196207131259</v>
          </cell>
          <cell r="G429" t="str">
            <v>2021.1-2021.12</v>
          </cell>
          <cell r="H429" t="str">
            <v>古桥</v>
          </cell>
          <cell r="I429" t="str">
            <v>道路维护</v>
          </cell>
        </row>
        <row r="430">
          <cell r="F430" t="str">
            <v>510521197412260919</v>
          </cell>
          <cell r="G430" t="str">
            <v>2021.1-2021.12</v>
          </cell>
          <cell r="H430" t="str">
            <v>古桥</v>
          </cell>
          <cell r="I430" t="str">
            <v>道路维护</v>
          </cell>
        </row>
        <row r="431">
          <cell r="F431" t="str">
            <v>510521196804180921</v>
          </cell>
          <cell r="G431" t="str">
            <v>2021.1-2021.12</v>
          </cell>
          <cell r="H431" t="str">
            <v>古桥</v>
          </cell>
          <cell r="I431" t="str">
            <v>道路维护</v>
          </cell>
        </row>
        <row r="432">
          <cell r="F432" t="str">
            <v>51052119870718126X</v>
          </cell>
          <cell r="G432" t="str">
            <v>2021.1-2021.12</v>
          </cell>
          <cell r="H432" t="str">
            <v>古桥</v>
          </cell>
          <cell r="I432" t="str">
            <v>道路维护</v>
          </cell>
        </row>
        <row r="433">
          <cell r="F433" t="str">
            <v>510521197108072905</v>
          </cell>
          <cell r="G433" t="str">
            <v>2021.1-2021.12</v>
          </cell>
          <cell r="H433" t="str">
            <v>鸦峰岩</v>
          </cell>
          <cell r="I433" t="str">
            <v>道路维护</v>
          </cell>
        </row>
        <row r="434">
          <cell r="F434" t="str">
            <v>51052119670602129X</v>
          </cell>
          <cell r="G434" t="str">
            <v>2021.1-2021.12</v>
          </cell>
          <cell r="H434" t="str">
            <v>鸦峰岩</v>
          </cell>
          <cell r="I434" t="str">
            <v>道路维护</v>
          </cell>
        </row>
        <row r="435">
          <cell r="F435" t="str">
            <v>510521196409241253</v>
          </cell>
          <cell r="G435" t="str">
            <v>2021.1-2021.12</v>
          </cell>
          <cell r="H435" t="str">
            <v>鸦峰岩</v>
          </cell>
          <cell r="I435" t="str">
            <v>道路维护</v>
          </cell>
        </row>
        <row r="436">
          <cell r="F436" t="str">
            <v>51052119710702125X</v>
          </cell>
          <cell r="G436" t="str">
            <v>2021.1-2021.12</v>
          </cell>
          <cell r="H436" t="str">
            <v>鸦峰岩</v>
          </cell>
          <cell r="I436" t="str">
            <v>道路维护</v>
          </cell>
        </row>
        <row r="437">
          <cell r="F437" t="str">
            <v>510521197107050923</v>
          </cell>
          <cell r="G437" t="str">
            <v>2021.1-2021.12</v>
          </cell>
          <cell r="H437" t="str">
            <v>鸦峰岩</v>
          </cell>
          <cell r="I437" t="str">
            <v>道路维护</v>
          </cell>
        </row>
        <row r="438">
          <cell r="F438" t="str">
            <v>510521197201021264</v>
          </cell>
          <cell r="G438" t="str">
            <v>2021.1-2021.12</v>
          </cell>
          <cell r="H438" t="str">
            <v>鸦峰岩</v>
          </cell>
          <cell r="I438" t="str">
            <v>道路维护</v>
          </cell>
        </row>
        <row r="439">
          <cell r="F439" t="str">
            <v>511028197206248044</v>
          </cell>
          <cell r="G439" t="str">
            <v>2021.1-2021.12</v>
          </cell>
          <cell r="H439" t="str">
            <v>鸦峰岩</v>
          </cell>
          <cell r="I439" t="str">
            <v>道路维护</v>
          </cell>
        </row>
        <row r="440">
          <cell r="F440" t="str">
            <v>510521197102251443</v>
          </cell>
          <cell r="G440" t="str">
            <v>2021.1-2021.12</v>
          </cell>
          <cell r="H440" t="str">
            <v>鸦峰岩</v>
          </cell>
          <cell r="I440" t="str">
            <v>道路维护</v>
          </cell>
        </row>
        <row r="441">
          <cell r="F441" t="str">
            <v>511028197608317743</v>
          </cell>
          <cell r="G441" t="str">
            <v>2021.1-2021.12</v>
          </cell>
          <cell r="H441" t="str">
            <v>鸦峰岩</v>
          </cell>
          <cell r="I441" t="str">
            <v>道路维护</v>
          </cell>
        </row>
        <row r="442">
          <cell r="F442" t="str">
            <v>510521196408161278</v>
          </cell>
          <cell r="G442" t="str">
            <v>2021.1-2021.12</v>
          </cell>
          <cell r="H442" t="str">
            <v>鸦峰岩</v>
          </cell>
          <cell r="I442" t="str">
            <v>道路维护</v>
          </cell>
        </row>
        <row r="443">
          <cell r="F443" t="str">
            <v>510521197003191270</v>
          </cell>
          <cell r="G443" t="str">
            <v>2021.1-2021.12</v>
          </cell>
          <cell r="H443" t="str">
            <v>鸦峰岩</v>
          </cell>
          <cell r="I443" t="str">
            <v>道路维护</v>
          </cell>
        </row>
        <row r="444">
          <cell r="F444" t="str">
            <v>510521197004151369</v>
          </cell>
          <cell r="G444" t="str">
            <v>2021.1-2021.12</v>
          </cell>
          <cell r="H444" t="str">
            <v>兴隆村</v>
          </cell>
          <cell r="I444" t="str">
            <v>道路维护</v>
          </cell>
        </row>
        <row r="445">
          <cell r="F445" t="str">
            <v>51042219740620564X</v>
          </cell>
          <cell r="G445" t="str">
            <v>2021.1-2021.12</v>
          </cell>
          <cell r="H445" t="str">
            <v>兴隆村</v>
          </cell>
          <cell r="I445" t="str">
            <v>道路维护</v>
          </cell>
        </row>
        <row r="446">
          <cell r="F446" t="str">
            <v>510521197212200946</v>
          </cell>
          <cell r="G446" t="str">
            <v>2021.1-2021.12</v>
          </cell>
          <cell r="H446" t="str">
            <v>兴隆村</v>
          </cell>
          <cell r="I446" t="str">
            <v>道路维护</v>
          </cell>
        </row>
        <row r="447">
          <cell r="F447" t="str">
            <v>510521197302151375</v>
          </cell>
          <cell r="G447" t="str">
            <v>2021.1-2021.12</v>
          </cell>
          <cell r="H447" t="str">
            <v>兴隆村</v>
          </cell>
          <cell r="I447" t="str">
            <v>道路维护</v>
          </cell>
        </row>
        <row r="448">
          <cell r="F448" t="str">
            <v>510521197008201335</v>
          </cell>
          <cell r="G448" t="str">
            <v>2021.1-2021.12</v>
          </cell>
          <cell r="H448" t="str">
            <v>兴隆村</v>
          </cell>
          <cell r="I448" t="str">
            <v>道路维护</v>
          </cell>
        </row>
        <row r="449">
          <cell r="F449" t="str">
            <v>510521197103281353</v>
          </cell>
          <cell r="G449" t="str">
            <v>2021.1-2021.12</v>
          </cell>
          <cell r="H449" t="str">
            <v>兴隆村</v>
          </cell>
          <cell r="I449" t="str">
            <v>道路维护</v>
          </cell>
        </row>
        <row r="450">
          <cell r="F450" t="str">
            <v>532124197411282510</v>
          </cell>
          <cell r="G450" t="str">
            <v>2021.1-2021.12</v>
          </cell>
          <cell r="H450" t="str">
            <v>兴隆村</v>
          </cell>
          <cell r="I450" t="str">
            <v>道路维护</v>
          </cell>
        </row>
        <row r="451">
          <cell r="F451" t="str">
            <v>510521196301081366</v>
          </cell>
          <cell r="G451" t="str">
            <v>2021.1-2021.12</v>
          </cell>
          <cell r="H451" t="str">
            <v>兴隆村</v>
          </cell>
          <cell r="I451" t="str">
            <v>道路维护</v>
          </cell>
        </row>
        <row r="452">
          <cell r="F452" t="str">
            <v>510521196410091336</v>
          </cell>
          <cell r="G452" t="str">
            <v>2021.1-2021.12</v>
          </cell>
          <cell r="H452" t="str">
            <v>兴隆村</v>
          </cell>
          <cell r="I452" t="str">
            <v>道路维护</v>
          </cell>
        </row>
        <row r="453">
          <cell r="F453" t="str">
            <v>510521198009270919</v>
          </cell>
          <cell r="G453" t="str">
            <v>2021.1-2021.12</v>
          </cell>
          <cell r="H453" t="str">
            <v>齐心</v>
          </cell>
          <cell r="I453" t="str">
            <v>道路维护</v>
          </cell>
        </row>
        <row r="454">
          <cell r="F454" t="str">
            <v>510521198107090911</v>
          </cell>
          <cell r="G454" t="str">
            <v>2021.1-2021.12</v>
          </cell>
          <cell r="H454" t="str">
            <v>齐心</v>
          </cell>
          <cell r="I454" t="str">
            <v>道路维护</v>
          </cell>
        </row>
        <row r="455">
          <cell r="F455" t="str">
            <v>510521196401250913</v>
          </cell>
          <cell r="G455" t="str">
            <v>2021.1-2021.12</v>
          </cell>
          <cell r="H455" t="str">
            <v>齐心</v>
          </cell>
          <cell r="I455" t="str">
            <v>道路维护</v>
          </cell>
        </row>
        <row r="456">
          <cell r="F456" t="str">
            <v>510521197504050935</v>
          </cell>
          <cell r="G456" t="str">
            <v>2021.1-2021.12</v>
          </cell>
          <cell r="H456" t="str">
            <v>齐心</v>
          </cell>
          <cell r="I456" t="str">
            <v>道路维护</v>
          </cell>
        </row>
        <row r="457">
          <cell r="F457" t="str">
            <v>510521196301200927</v>
          </cell>
          <cell r="G457" t="str">
            <v>2021.1-2021.3</v>
          </cell>
          <cell r="H457" t="str">
            <v>齐心</v>
          </cell>
          <cell r="I457" t="str">
            <v>道路维护</v>
          </cell>
        </row>
        <row r="458">
          <cell r="F458" t="str">
            <v>510521196102070912</v>
          </cell>
          <cell r="G458" t="str">
            <v>2021.4-12</v>
          </cell>
          <cell r="H458" t="str">
            <v>齐心</v>
          </cell>
          <cell r="I458" t="str">
            <v>道路维护</v>
          </cell>
        </row>
        <row r="459">
          <cell r="F459" t="str">
            <v>510521196403110914</v>
          </cell>
          <cell r="G459" t="str">
            <v>2021.1-2021.12</v>
          </cell>
          <cell r="H459" t="str">
            <v>齐心</v>
          </cell>
          <cell r="I459" t="str">
            <v>道路维护</v>
          </cell>
        </row>
        <row r="460">
          <cell r="F460" t="str">
            <v>510521196308090927</v>
          </cell>
          <cell r="G460" t="str">
            <v>2021.1-2021.12</v>
          </cell>
          <cell r="H460" t="str">
            <v>齐心</v>
          </cell>
          <cell r="I460" t="str">
            <v>道路维护</v>
          </cell>
        </row>
        <row r="461">
          <cell r="F461" t="str">
            <v>510521199402171284</v>
          </cell>
          <cell r="G461" t="str">
            <v>2021.1-2021.12</v>
          </cell>
          <cell r="H461" t="str">
            <v>齐心</v>
          </cell>
          <cell r="I461" t="str">
            <v>道路维护</v>
          </cell>
        </row>
        <row r="462">
          <cell r="F462" t="str">
            <v>510521198510051285</v>
          </cell>
          <cell r="G462" t="str">
            <v>2021.1-2021.12</v>
          </cell>
          <cell r="H462" t="str">
            <v>齐心</v>
          </cell>
          <cell r="I462" t="str">
            <v>道路维护</v>
          </cell>
        </row>
        <row r="463">
          <cell r="F463" t="str">
            <v>510521197211210923</v>
          </cell>
          <cell r="G463" t="str">
            <v>2021.1-2021.12</v>
          </cell>
          <cell r="H463" t="str">
            <v>齐心</v>
          </cell>
          <cell r="I463" t="str">
            <v>道路维护</v>
          </cell>
        </row>
        <row r="464">
          <cell r="F464" t="str">
            <v>510521197004080919</v>
          </cell>
          <cell r="G464" t="str">
            <v>2021.1-2021.12</v>
          </cell>
          <cell r="H464" t="str">
            <v>齐心</v>
          </cell>
          <cell r="I464" t="str">
            <v>道路维护</v>
          </cell>
        </row>
        <row r="465">
          <cell r="F465" t="str">
            <v>510521196801231260</v>
          </cell>
          <cell r="G465" t="str">
            <v>2021.1-2021.12</v>
          </cell>
          <cell r="H465" t="str">
            <v>齐心</v>
          </cell>
          <cell r="I465" t="str">
            <v>道路维护</v>
          </cell>
        </row>
        <row r="466">
          <cell r="F466" t="str">
            <v>510521196502010919</v>
          </cell>
          <cell r="G466" t="str">
            <v>2021.1-2021.12</v>
          </cell>
          <cell r="H466" t="str">
            <v>新桥村</v>
          </cell>
          <cell r="I466" t="str">
            <v>道路维护</v>
          </cell>
        </row>
        <row r="467">
          <cell r="F467" t="str">
            <v>510521197712070914</v>
          </cell>
          <cell r="G467" t="str">
            <v>2021.1-2021.12</v>
          </cell>
          <cell r="H467" t="str">
            <v>新桥村</v>
          </cell>
          <cell r="I467" t="str">
            <v>道路维护</v>
          </cell>
        </row>
        <row r="468">
          <cell r="F468" t="str">
            <v>510521196802091351</v>
          </cell>
          <cell r="G468" t="str">
            <v>2021.1-2021.12</v>
          </cell>
          <cell r="H468" t="str">
            <v>新桥村</v>
          </cell>
          <cell r="I468" t="str">
            <v>道路维护</v>
          </cell>
        </row>
        <row r="469">
          <cell r="F469" t="str">
            <v>510521196407098297</v>
          </cell>
          <cell r="G469" t="str">
            <v>2021.1-2021.12</v>
          </cell>
          <cell r="H469" t="str">
            <v>新桥村</v>
          </cell>
          <cell r="I469" t="str">
            <v>道路维护</v>
          </cell>
        </row>
        <row r="470">
          <cell r="F470" t="str">
            <v>510521197105280565</v>
          </cell>
          <cell r="G470" t="str">
            <v>2021.1-2021.12</v>
          </cell>
          <cell r="H470" t="str">
            <v>新桥村</v>
          </cell>
          <cell r="I470" t="str">
            <v>道路维护</v>
          </cell>
        </row>
        <row r="471">
          <cell r="F471" t="str">
            <v>510521196405051364</v>
          </cell>
          <cell r="G471" t="str">
            <v>2021.1-2021.12</v>
          </cell>
          <cell r="H471" t="str">
            <v>雷坝村</v>
          </cell>
          <cell r="I471" t="str">
            <v>保洁保绿</v>
          </cell>
        </row>
        <row r="472">
          <cell r="F472" t="str">
            <v>510521197103180915</v>
          </cell>
          <cell r="G472" t="str">
            <v>2021.1-2021.12</v>
          </cell>
          <cell r="H472" t="str">
            <v>雷坝村</v>
          </cell>
          <cell r="I472" t="str">
            <v>保洁保绿</v>
          </cell>
        </row>
        <row r="473">
          <cell r="F473" t="str">
            <v>510521196410060935</v>
          </cell>
          <cell r="G473" t="str">
            <v>2021.1-2021.12</v>
          </cell>
          <cell r="H473" t="str">
            <v>雷坝村</v>
          </cell>
          <cell r="I473" t="str">
            <v>保洁保绿</v>
          </cell>
        </row>
        <row r="474">
          <cell r="F474" t="str">
            <v>510521198102070911</v>
          </cell>
          <cell r="G474" t="str">
            <v>2021.1-2021.12</v>
          </cell>
          <cell r="H474" t="str">
            <v>雷坝村</v>
          </cell>
          <cell r="I474" t="str">
            <v>保洁保绿</v>
          </cell>
        </row>
        <row r="475">
          <cell r="F475" t="str">
            <v>51052119700901091X</v>
          </cell>
          <cell r="G475" t="str">
            <v>2021.1-2021.12</v>
          </cell>
          <cell r="H475" t="str">
            <v>雷坝村</v>
          </cell>
          <cell r="I475" t="str">
            <v>保洁保绿</v>
          </cell>
        </row>
        <row r="476">
          <cell r="F476" t="str">
            <v>510521196806070929</v>
          </cell>
          <cell r="G476" t="str">
            <v>2021.1-2021.12</v>
          </cell>
          <cell r="H476" t="str">
            <v>周堰村</v>
          </cell>
          <cell r="I476" t="str">
            <v>道路维护</v>
          </cell>
        </row>
        <row r="477">
          <cell r="F477" t="str">
            <v>510521195801101330</v>
          </cell>
          <cell r="G477" t="str">
            <v>2021.01-2021.12</v>
          </cell>
          <cell r="H477" t="str">
            <v>周堰村</v>
          </cell>
          <cell r="I477" t="str">
            <v>道路维护</v>
          </cell>
        </row>
        <row r="478">
          <cell r="F478" t="str">
            <v>510521196610061334</v>
          </cell>
          <cell r="G478" t="str">
            <v>2021.01-2021.12</v>
          </cell>
          <cell r="H478" t="str">
            <v>周堰村</v>
          </cell>
          <cell r="I478" t="str">
            <v>道路维护</v>
          </cell>
        </row>
        <row r="479">
          <cell r="F479" t="str">
            <v>510521197202251336</v>
          </cell>
          <cell r="G479" t="str">
            <v>2021.1-2021.12</v>
          </cell>
          <cell r="H479" t="str">
            <v>周堰村</v>
          </cell>
          <cell r="I479" t="str">
            <v>道路维护</v>
          </cell>
        </row>
        <row r="480">
          <cell r="F480" t="str">
            <v>510521197405121347</v>
          </cell>
          <cell r="G480" t="str">
            <v>2021.1-2021.12</v>
          </cell>
          <cell r="H480" t="str">
            <v>周堰村</v>
          </cell>
          <cell r="I480" t="str">
            <v>道路维护</v>
          </cell>
        </row>
        <row r="481">
          <cell r="F481" t="str">
            <v>510521197304060928</v>
          </cell>
          <cell r="G481" t="str">
            <v>2021.1-2021.12</v>
          </cell>
          <cell r="H481" t="str">
            <v>周堰村</v>
          </cell>
          <cell r="I481" t="str">
            <v>道路维护</v>
          </cell>
        </row>
        <row r="482">
          <cell r="F482" t="str">
            <v>510521196406091333</v>
          </cell>
          <cell r="G482" t="str">
            <v>2021.1-2021.12</v>
          </cell>
          <cell r="H482" t="str">
            <v>周堰村</v>
          </cell>
          <cell r="I482" t="str">
            <v>道路维护</v>
          </cell>
        </row>
        <row r="483">
          <cell r="F483" t="str">
            <v>510521196202261337</v>
          </cell>
          <cell r="G483" t="str">
            <v>2021.1-2021.12</v>
          </cell>
          <cell r="H483" t="str">
            <v>周堰村</v>
          </cell>
          <cell r="I483" t="str">
            <v>道路维护</v>
          </cell>
        </row>
        <row r="484">
          <cell r="F484" t="str">
            <v>510521196812071338</v>
          </cell>
          <cell r="G484" t="str">
            <v>2021.1-2021.12</v>
          </cell>
          <cell r="H484" t="str">
            <v>周堰村</v>
          </cell>
          <cell r="I484" t="str">
            <v>道路维护</v>
          </cell>
        </row>
        <row r="485">
          <cell r="F485" t="str">
            <v>510521197312091337</v>
          </cell>
          <cell r="G485" t="str">
            <v>2021.1-2021.12</v>
          </cell>
          <cell r="H485" t="str">
            <v>周堰村</v>
          </cell>
          <cell r="I485" t="str">
            <v>道路维护</v>
          </cell>
        </row>
        <row r="486">
          <cell r="F486" t="str">
            <v>510521196403051360</v>
          </cell>
          <cell r="G486" t="str">
            <v>2021.1-2021.12</v>
          </cell>
          <cell r="H486" t="str">
            <v>周堰村</v>
          </cell>
          <cell r="I486" t="str">
            <v>道路维护</v>
          </cell>
        </row>
        <row r="487">
          <cell r="F487" t="str">
            <v>533524196602023026</v>
          </cell>
          <cell r="G487" t="str">
            <v>2021.1-2021.12</v>
          </cell>
          <cell r="H487" t="str">
            <v>周堰村</v>
          </cell>
          <cell r="I487" t="str">
            <v>道路维护</v>
          </cell>
        </row>
        <row r="488">
          <cell r="F488" t="str">
            <v>510521196301021339</v>
          </cell>
          <cell r="G488" t="str">
            <v>2021.1-2021.12</v>
          </cell>
          <cell r="H488" t="str">
            <v>周堰村</v>
          </cell>
          <cell r="I488" t="str">
            <v>道路维护</v>
          </cell>
        </row>
        <row r="489">
          <cell r="F489" t="str">
            <v>510521196003181350</v>
          </cell>
          <cell r="G489" t="str">
            <v>2021.1-2021.12</v>
          </cell>
          <cell r="H489" t="str">
            <v>周堰村</v>
          </cell>
          <cell r="I489" t="str">
            <v>道路维护</v>
          </cell>
        </row>
        <row r="490">
          <cell r="F490" t="str">
            <v>51052119710505092X</v>
          </cell>
          <cell r="G490" t="str">
            <v>2021.1-2021.12</v>
          </cell>
          <cell r="H490" t="str">
            <v>周堰村</v>
          </cell>
          <cell r="I490" t="str">
            <v>道路维护</v>
          </cell>
        </row>
        <row r="491">
          <cell r="F491" t="str">
            <v>51052119680715135X</v>
          </cell>
          <cell r="G491" t="str">
            <v>2021.1-2021.12</v>
          </cell>
          <cell r="H491" t="str">
            <v>周堰村</v>
          </cell>
          <cell r="I491" t="str">
            <v>道路维护</v>
          </cell>
        </row>
        <row r="492">
          <cell r="F492" t="str">
            <v>510521196308031337</v>
          </cell>
          <cell r="G492" t="str">
            <v>2021.1-2021.12</v>
          </cell>
          <cell r="H492" t="str">
            <v>周堰村</v>
          </cell>
          <cell r="I492" t="str">
            <v>道路维护</v>
          </cell>
        </row>
        <row r="493">
          <cell r="F493" t="str">
            <v>510521198807141257</v>
          </cell>
          <cell r="G493" t="str">
            <v>2021.1-2021.12</v>
          </cell>
          <cell r="H493" t="str">
            <v>周堰村</v>
          </cell>
          <cell r="I493" t="str">
            <v>道路维护</v>
          </cell>
        </row>
        <row r="494">
          <cell r="F494" t="str">
            <v>510521197005140485</v>
          </cell>
          <cell r="G494" t="str">
            <v>2021.1-2021.12</v>
          </cell>
          <cell r="H494" t="str">
            <v>周堰村</v>
          </cell>
          <cell r="I494" t="str">
            <v>道路维护</v>
          </cell>
        </row>
        <row r="495">
          <cell r="F495" t="str">
            <v>510521196901011337</v>
          </cell>
          <cell r="G495" t="str">
            <v>2021.1-2021.12</v>
          </cell>
          <cell r="H495" t="str">
            <v>周堰村</v>
          </cell>
          <cell r="I495" t="str">
            <v>道路维护</v>
          </cell>
        </row>
        <row r="496">
          <cell r="F496" t="str">
            <v>51052119960502126X</v>
          </cell>
          <cell r="G496" t="str">
            <v>2021.1-2021.12</v>
          </cell>
          <cell r="H496" t="str">
            <v>周堰村</v>
          </cell>
          <cell r="I496" t="str">
            <v>道路维护</v>
          </cell>
        </row>
        <row r="497">
          <cell r="F497" t="str">
            <v>510521197404021256</v>
          </cell>
          <cell r="G497" t="str">
            <v>2021.1-2021.12</v>
          </cell>
          <cell r="H497" t="str">
            <v>雷达村</v>
          </cell>
          <cell r="I497" t="str">
            <v>道路维护</v>
          </cell>
        </row>
        <row r="498">
          <cell r="F498" t="str">
            <v>510521197103101279</v>
          </cell>
          <cell r="G498" t="str">
            <v>2021.1-2021.12</v>
          </cell>
          <cell r="H498" t="str">
            <v>雷达村</v>
          </cell>
          <cell r="I498" t="str">
            <v>道路维护</v>
          </cell>
        </row>
        <row r="499">
          <cell r="F499" t="str">
            <v>510521197810281272</v>
          </cell>
          <cell r="G499" t="str">
            <v>2021.1-2021.12</v>
          </cell>
          <cell r="H499" t="str">
            <v>雷达村</v>
          </cell>
          <cell r="I499" t="str">
            <v>道路维护</v>
          </cell>
        </row>
        <row r="500">
          <cell r="F500" t="str">
            <v>510521197607121257</v>
          </cell>
          <cell r="G500" t="str">
            <v>2021.1-2021.12</v>
          </cell>
          <cell r="H500" t="str">
            <v>雷达村</v>
          </cell>
          <cell r="I500" t="str">
            <v>道路维护</v>
          </cell>
        </row>
        <row r="501">
          <cell r="F501" t="str">
            <v>510521197208011253</v>
          </cell>
          <cell r="G501" t="str">
            <v>2021.1-2021.12</v>
          </cell>
          <cell r="H501" t="str">
            <v>雷达村</v>
          </cell>
          <cell r="I501" t="str">
            <v>道路维护</v>
          </cell>
        </row>
        <row r="502">
          <cell r="F502" t="str">
            <v>510521197109192546</v>
          </cell>
          <cell r="G502" t="str">
            <v>2021.1-2021.12</v>
          </cell>
          <cell r="H502" t="str">
            <v>雷达村</v>
          </cell>
          <cell r="I502" t="str">
            <v>道路维护</v>
          </cell>
        </row>
        <row r="503">
          <cell r="F503" t="str">
            <v>510521197705091338</v>
          </cell>
          <cell r="G503" t="str">
            <v>2021.1-2021.12</v>
          </cell>
          <cell r="H503" t="str">
            <v>赵南村</v>
          </cell>
          <cell r="I503" t="str">
            <v>道路维护</v>
          </cell>
        </row>
        <row r="504">
          <cell r="F504" t="str">
            <v>510521197010081379</v>
          </cell>
          <cell r="G504" t="str">
            <v>2021.1-2021.12</v>
          </cell>
          <cell r="H504" t="str">
            <v>赵南村</v>
          </cell>
          <cell r="I504" t="str">
            <v>道路维护</v>
          </cell>
        </row>
        <row r="505">
          <cell r="F505" t="str">
            <v>510521196911241339</v>
          </cell>
          <cell r="G505" t="str">
            <v>2021.1-2021.12</v>
          </cell>
          <cell r="H505" t="str">
            <v>赵南村</v>
          </cell>
          <cell r="I505" t="str">
            <v>道路维护</v>
          </cell>
        </row>
        <row r="506">
          <cell r="F506" t="str">
            <v>510521198201250969</v>
          </cell>
          <cell r="G506" t="str">
            <v>2021.1-2021.12</v>
          </cell>
          <cell r="H506" t="str">
            <v>赵南村</v>
          </cell>
          <cell r="I506" t="str">
            <v>道路维护</v>
          </cell>
        </row>
        <row r="507">
          <cell r="F507" t="str">
            <v>510521196603071331</v>
          </cell>
          <cell r="G507" t="str">
            <v>2021.1-2021.12</v>
          </cell>
          <cell r="H507" t="str">
            <v>赵南村</v>
          </cell>
          <cell r="I507" t="str">
            <v>道路维护</v>
          </cell>
        </row>
        <row r="508">
          <cell r="F508" t="str">
            <v>510521196801051331</v>
          </cell>
          <cell r="G508" t="str">
            <v>2021.1-2021.12</v>
          </cell>
          <cell r="H508" t="str">
            <v>赵南村</v>
          </cell>
          <cell r="I508" t="str">
            <v>道路维护</v>
          </cell>
        </row>
        <row r="509">
          <cell r="F509" t="str">
            <v>510521197007101340</v>
          </cell>
          <cell r="G509" t="str">
            <v>2021.1-2021.12</v>
          </cell>
          <cell r="H509" t="str">
            <v>赵南村</v>
          </cell>
          <cell r="I509" t="str">
            <v>道路维护</v>
          </cell>
        </row>
        <row r="510">
          <cell r="F510" t="str">
            <v>510521196806161353</v>
          </cell>
          <cell r="G510" t="str">
            <v>2021.1-2021.12</v>
          </cell>
          <cell r="H510" t="str">
            <v>赵南村</v>
          </cell>
          <cell r="I510" t="str">
            <v>道路维护</v>
          </cell>
        </row>
        <row r="511">
          <cell r="F511" t="str">
            <v>510521196408291355</v>
          </cell>
          <cell r="G511" t="str">
            <v>2021.1-2021.12</v>
          </cell>
          <cell r="H511" t="str">
            <v>赵南村</v>
          </cell>
          <cell r="I511" t="str">
            <v>道路维护</v>
          </cell>
        </row>
        <row r="512">
          <cell r="F512" t="str">
            <v>510521197604221332</v>
          </cell>
          <cell r="G512" t="str">
            <v>2021.1-2021.12</v>
          </cell>
          <cell r="H512" t="str">
            <v>赵南村</v>
          </cell>
          <cell r="I512" t="str">
            <v>道路维护</v>
          </cell>
        </row>
        <row r="513">
          <cell r="F513" t="str">
            <v>510521196512021347</v>
          </cell>
          <cell r="G513" t="str">
            <v>2021.1-2021.12</v>
          </cell>
          <cell r="H513" t="str">
            <v>赵南村</v>
          </cell>
          <cell r="I513" t="str">
            <v>道路维护</v>
          </cell>
        </row>
        <row r="514">
          <cell r="F514" t="str">
            <v>51052119700526092x</v>
          </cell>
          <cell r="G514" t="str">
            <v>2021.01-2021.12</v>
          </cell>
          <cell r="H514" t="str">
            <v>谭坝村</v>
          </cell>
          <cell r="I514" t="str">
            <v>道路维护</v>
          </cell>
        </row>
        <row r="515">
          <cell r="F515" t="str">
            <v>510521196901090928</v>
          </cell>
          <cell r="G515" t="str">
            <v>2021.1-12</v>
          </cell>
          <cell r="H515" t="str">
            <v>谭坝村</v>
          </cell>
          <cell r="I515" t="str">
            <v>道路维护</v>
          </cell>
        </row>
        <row r="516">
          <cell r="F516" t="str">
            <v>513430198602157021</v>
          </cell>
          <cell r="G516" t="str">
            <v>2021.1-2021.12</v>
          </cell>
          <cell r="H516" t="str">
            <v>谭坝村</v>
          </cell>
          <cell r="I516" t="str">
            <v>道路维护</v>
          </cell>
        </row>
        <row r="517">
          <cell r="F517" t="str">
            <v>510722197205192172</v>
          </cell>
          <cell r="G517" t="str">
            <v>2021.1-2021.12</v>
          </cell>
          <cell r="H517" t="str">
            <v>谭坝村</v>
          </cell>
          <cell r="I517" t="str">
            <v>道路维护</v>
          </cell>
        </row>
        <row r="518">
          <cell r="F518" t="str">
            <v>510521197308131340</v>
          </cell>
          <cell r="G518" t="str">
            <v>2021.1-2021.12</v>
          </cell>
          <cell r="H518" t="str">
            <v>谭坝村</v>
          </cell>
          <cell r="I518" t="str">
            <v>道路维护</v>
          </cell>
        </row>
        <row r="519">
          <cell r="F519" t="str">
            <v>510521197301241264</v>
          </cell>
          <cell r="G519" t="str">
            <v>2021.1-2021.12</v>
          </cell>
          <cell r="H519" t="str">
            <v>谭坝村</v>
          </cell>
          <cell r="I519" t="str">
            <v>道路维护</v>
          </cell>
        </row>
        <row r="520">
          <cell r="F520" t="str">
            <v>510521197203211336</v>
          </cell>
          <cell r="G520" t="str">
            <v>2021.1-2021.12</v>
          </cell>
          <cell r="H520" t="str">
            <v>谭坝村</v>
          </cell>
          <cell r="I520" t="str">
            <v>道路维护</v>
          </cell>
        </row>
        <row r="521">
          <cell r="F521" t="str">
            <v>510521197403250911</v>
          </cell>
          <cell r="G521" t="str">
            <v>2021.1-2021.12</v>
          </cell>
          <cell r="H521" t="str">
            <v>谭坝村</v>
          </cell>
          <cell r="I521" t="str">
            <v>道路维护</v>
          </cell>
        </row>
        <row r="522">
          <cell r="F522" t="str">
            <v>510521197001130941</v>
          </cell>
          <cell r="G522" t="str">
            <v>2021.1-2021.12</v>
          </cell>
          <cell r="H522" t="str">
            <v>谭坝村</v>
          </cell>
          <cell r="I522" t="str">
            <v>道路维护</v>
          </cell>
        </row>
        <row r="523">
          <cell r="F523" t="str">
            <v>510521196811085359</v>
          </cell>
          <cell r="G523" t="str">
            <v>2021.01-12</v>
          </cell>
          <cell r="H523" t="str">
            <v>石龙村</v>
          </cell>
          <cell r="I523" t="str">
            <v>保洁保绿</v>
          </cell>
        </row>
        <row r="524">
          <cell r="F524" t="str">
            <v>510521197102125359</v>
          </cell>
          <cell r="G524" t="str">
            <v>2021.01-12</v>
          </cell>
          <cell r="H524" t="str">
            <v>石龙村</v>
          </cell>
          <cell r="I524" t="str">
            <v>保洁保绿</v>
          </cell>
        </row>
        <row r="525">
          <cell r="F525" t="str">
            <v>510521196412135515</v>
          </cell>
          <cell r="G525" t="str">
            <v>2021.01-12</v>
          </cell>
          <cell r="H525" t="str">
            <v>石龙村</v>
          </cell>
          <cell r="I525" t="str">
            <v>道路维护</v>
          </cell>
        </row>
        <row r="526">
          <cell r="F526" t="str">
            <v>510521197201213944</v>
          </cell>
          <cell r="G526" t="str">
            <v>2021.01-12</v>
          </cell>
          <cell r="H526" t="str">
            <v>石龙村</v>
          </cell>
          <cell r="I526" t="str">
            <v>保洁保绿</v>
          </cell>
        </row>
        <row r="527">
          <cell r="F527" t="str">
            <v>510521196609025512</v>
          </cell>
          <cell r="G527" t="str">
            <v>2021.01-12</v>
          </cell>
          <cell r="H527" t="str">
            <v>石龙村</v>
          </cell>
          <cell r="I527" t="str">
            <v>保洁保绿</v>
          </cell>
        </row>
        <row r="528">
          <cell r="F528" t="str">
            <v>510521198702165383</v>
          </cell>
          <cell r="G528" t="str">
            <v>2021.01-12</v>
          </cell>
          <cell r="H528" t="str">
            <v>石龙村</v>
          </cell>
          <cell r="I528" t="str">
            <v>保洁保绿</v>
          </cell>
        </row>
        <row r="529">
          <cell r="F529" t="str">
            <v>510521198512255353</v>
          </cell>
          <cell r="G529" t="str">
            <v>2021.01-12</v>
          </cell>
          <cell r="H529" t="str">
            <v>两河村</v>
          </cell>
          <cell r="I529" t="str">
            <v>保洁保绿</v>
          </cell>
        </row>
        <row r="530">
          <cell r="F530" t="str">
            <v>510521196602055532</v>
          </cell>
          <cell r="G530" t="str">
            <v>2021.01-12</v>
          </cell>
          <cell r="H530" t="str">
            <v>两河村</v>
          </cell>
          <cell r="I530" t="str">
            <v>保洁保绿</v>
          </cell>
        </row>
        <row r="531">
          <cell r="F531" t="str">
            <v>51052119691113551X</v>
          </cell>
          <cell r="G531" t="str">
            <v>2021.01-12</v>
          </cell>
          <cell r="H531" t="str">
            <v>两河村</v>
          </cell>
          <cell r="I531" t="str">
            <v>保洁保绿</v>
          </cell>
        </row>
        <row r="532">
          <cell r="F532" t="str">
            <v>510521197005275531</v>
          </cell>
          <cell r="G532" t="str">
            <v>2021.01-12</v>
          </cell>
          <cell r="H532" t="str">
            <v>两河村</v>
          </cell>
          <cell r="I532" t="str">
            <v>保洁保绿</v>
          </cell>
        </row>
        <row r="533">
          <cell r="F533" t="str">
            <v>532128197803156201</v>
          </cell>
          <cell r="G533" t="str">
            <v>2021.01-12</v>
          </cell>
          <cell r="H533" t="str">
            <v>两河村</v>
          </cell>
          <cell r="I533" t="str">
            <v>保洁保绿</v>
          </cell>
        </row>
        <row r="534">
          <cell r="F534" t="str">
            <v>510521196711105498</v>
          </cell>
          <cell r="G534" t="str">
            <v>2021.01-12</v>
          </cell>
          <cell r="H534" t="str">
            <v>两河村</v>
          </cell>
          <cell r="I534" t="str">
            <v>道路维护</v>
          </cell>
        </row>
        <row r="535">
          <cell r="F535" t="str">
            <v>510521197009275491</v>
          </cell>
          <cell r="G535" t="str">
            <v>2021.01-12</v>
          </cell>
          <cell r="H535" t="str">
            <v>两河村</v>
          </cell>
          <cell r="I535" t="str">
            <v>保洁保绿</v>
          </cell>
        </row>
        <row r="536">
          <cell r="F536" t="str">
            <v>510521196809215505</v>
          </cell>
          <cell r="G536" t="str">
            <v>2021.01-12</v>
          </cell>
          <cell r="H536" t="str">
            <v>两河村</v>
          </cell>
          <cell r="I536" t="str">
            <v>保洁保绿</v>
          </cell>
        </row>
        <row r="537">
          <cell r="F537" t="str">
            <v>510521197410175534</v>
          </cell>
          <cell r="G537" t="str">
            <v>2021.01-12</v>
          </cell>
          <cell r="H537" t="str">
            <v>大石坪</v>
          </cell>
          <cell r="I537" t="str">
            <v>保洁保绿</v>
          </cell>
        </row>
        <row r="538">
          <cell r="F538" t="str">
            <v>510521196207295499</v>
          </cell>
          <cell r="G538" t="str">
            <v>2021.01-12</v>
          </cell>
          <cell r="H538" t="str">
            <v>大石坪</v>
          </cell>
          <cell r="I538" t="str">
            <v>保洁保绿</v>
          </cell>
        </row>
        <row r="539">
          <cell r="F539" t="str">
            <v>510521197012262229</v>
          </cell>
          <cell r="G539" t="str">
            <v>2021.01-12</v>
          </cell>
          <cell r="H539" t="str">
            <v>大石坪</v>
          </cell>
          <cell r="I539" t="str">
            <v>保洁保绿</v>
          </cell>
        </row>
        <row r="540">
          <cell r="F540" t="str">
            <v>510521196306155504</v>
          </cell>
          <cell r="G540" t="str">
            <v>2021.01-12</v>
          </cell>
          <cell r="H540" t="str">
            <v>大石坪</v>
          </cell>
          <cell r="I540" t="str">
            <v>保洁保绿</v>
          </cell>
        </row>
        <row r="541">
          <cell r="F541" t="str">
            <v>510521196309225504</v>
          </cell>
          <cell r="G541" t="str">
            <v>2021.01-12</v>
          </cell>
          <cell r="H541" t="str">
            <v>大石坪</v>
          </cell>
          <cell r="I541" t="str">
            <v>保洁保绿</v>
          </cell>
        </row>
        <row r="542">
          <cell r="F542" t="str">
            <v>51052119660209550X</v>
          </cell>
          <cell r="G542" t="str">
            <v>2021.01-12</v>
          </cell>
          <cell r="H542" t="str">
            <v>大石坪</v>
          </cell>
          <cell r="I542" t="str">
            <v>保洁保绿</v>
          </cell>
        </row>
        <row r="543">
          <cell r="F543" t="str">
            <v>512921197407033483</v>
          </cell>
          <cell r="G543" t="str">
            <v>2021.01-12</v>
          </cell>
          <cell r="H543" t="str">
            <v>大石坪</v>
          </cell>
          <cell r="I543" t="str">
            <v>保洁保绿</v>
          </cell>
        </row>
        <row r="544">
          <cell r="F544" t="str">
            <v>533001197609091606</v>
          </cell>
          <cell r="G544" t="str">
            <v>2021.01-12</v>
          </cell>
          <cell r="H544" t="str">
            <v>大石坪</v>
          </cell>
          <cell r="I544" t="str">
            <v>保洁保绿</v>
          </cell>
        </row>
        <row r="545">
          <cell r="F545" t="str">
            <v>510521197308115367</v>
          </cell>
          <cell r="G545" t="str">
            <v>2021.01-12</v>
          </cell>
          <cell r="H545" t="str">
            <v>燕岩村</v>
          </cell>
          <cell r="I545" t="str">
            <v>道路维护</v>
          </cell>
        </row>
        <row r="546">
          <cell r="F546" t="str">
            <v>510521196912025355</v>
          </cell>
          <cell r="G546" t="str">
            <v>2021.01-12</v>
          </cell>
          <cell r="H546" t="str">
            <v>燕岩村</v>
          </cell>
          <cell r="I546" t="str">
            <v>道路维护</v>
          </cell>
        </row>
        <row r="547">
          <cell r="F547" t="str">
            <v>510521196709285354</v>
          </cell>
          <cell r="G547" t="str">
            <v>2021.01-12</v>
          </cell>
          <cell r="H547" t="str">
            <v>燕岩村</v>
          </cell>
          <cell r="I547" t="str">
            <v>道路维护</v>
          </cell>
        </row>
        <row r="548">
          <cell r="F548" t="str">
            <v>510521199303205370</v>
          </cell>
          <cell r="G548" t="str">
            <v>2021.01-12</v>
          </cell>
          <cell r="H548" t="str">
            <v>燕岩村</v>
          </cell>
          <cell r="I548" t="str">
            <v>道路维护</v>
          </cell>
        </row>
        <row r="549">
          <cell r="F549" t="str">
            <v>510521196309015355</v>
          </cell>
          <cell r="G549" t="str">
            <v>2021.01-12</v>
          </cell>
          <cell r="H549" t="str">
            <v>燕岩村</v>
          </cell>
          <cell r="I549" t="str">
            <v>道路维护</v>
          </cell>
        </row>
        <row r="550">
          <cell r="F550" t="str">
            <v>510521197011175481</v>
          </cell>
          <cell r="G550" t="str">
            <v>2021.01-12</v>
          </cell>
          <cell r="H550" t="str">
            <v>燕岩村</v>
          </cell>
          <cell r="I550" t="str">
            <v>道路维护</v>
          </cell>
        </row>
        <row r="551">
          <cell r="F551" t="str">
            <v>510521197409275378</v>
          </cell>
          <cell r="G551" t="str">
            <v>2021.01-12</v>
          </cell>
          <cell r="H551" t="str">
            <v>燕岩村</v>
          </cell>
          <cell r="I551" t="str">
            <v>道路维护</v>
          </cell>
        </row>
        <row r="552">
          <cell r="F552" t="str">
            <v>510521197109085396</v>
          </cell>
          <cell r="G552" t="str">
            <v>2021.01-12</v>
          </cell>
          <cell r="H552" t="str">
            <v>燕岩村</v>
          </cell>
          <cell r="I552" t="str">
            <v>道路维护</v>
          </cell>
        </row>
        <row r="553">
          <cell r="F553" t="str">
            <v>510521197310075376</v>
          </cell>
          <cell r="G553" t="str">
            <v>2021.01-12</v>
          </cell>
          <cell r="H553" t="str">
            <v>永和村</v>
          </cell>
          <cell r="I553" t="str">
            <v>道路维护</v>
          </cell>
        </row>
        <row r="554">
          <cell r="F554" t="str">
            <v>510521196709015354</v>
          </cell>
          <cell r="G554" t="str">
            <v>2021.01-12</v>
          </cell>
          <cell r="H554" t="str">
            <v>永和村</v>
          </cell>
          <cell r="I554" t="str">
            <v>道路维护</v>
          </cell>
        </row>
        <row r="555">
          <cell r="F555" t="str">
            <v>510521196302095479</v>
          </cell>
          <cell r="G555" t="str">
            <v>2021.01-12</v>
          </cell>
          <cell r="H555" t="str">
            <v>永和村</v>
          </cell>
          <cell r="I555" t="str">
            <v>保洁保绿</v>
          </cell>
        </row>
        <row r="556">
          <cell r="F556" t="str">
            <v>510521196601045359</v>
          </cell>
          <cell r="G556" t="str">
            <v>2021.01-12</v>
          </cell>
          <cell r="H556" t="str">
            <v>永和村</v>
          </cell>
          <cell r="I556" t="str">
            <v>保洁保绿</v>
          </cell>
        </row>
        <row r="557">
          <cell r="F557" t="str">
            <v>510525197108245728</v>
          </cell>
          <cell r="G557" t="str">
            <v>2021.01-12</v>
          </cell>
          <cell r="H557" t="str">
            <v>永和村</v>
          </cell>
          <cell r="I557" t="str">
            <v>保洁保绿</v>
          </cell>
        </row>
        <row r="558">
          <cell r="F558" t="str">
            <v>51052120020424410X</v>
          </cell>
          <cell r="G558" t="str">
            <v>2021.01-12</v>
          </cell>
          <cell r="H558" t="str">
            <v>永和村</v>
          </cell>
          <cell r="I558" t="str">
            <v>保洁保绿</v>
          </cell>
        </row>
        <row r="559">
          <cell r="F559" t="str">
            <v>510521197001235866</v>
          </cell>
          <cell r="G559" t="str">
            <v>2021.01-12</v>
          </cell>
          <cell r="H559" t="str">
            <v>凤鸣村</v>
          </cell>
          <cell r="I559" t="str">
            <v>保洁保绿</v>
          </cell>
        </row>
        <row r="560">
          <cell r="F560" t="str">
            <v>51052119690408550X</v>
          </cell>
          <cell r="G560" t="str">
            <v>2021.01-12</v>
          </cell>
          <cell r="H560" t="str">
            <v>凤鸣村</v>
          </cell>
          <cell r="I560" t="str">
            <v>保洁保绿</v>
          </cell>
        </row>
        <row r="561">
          <cell r="F561" t="str">
            <v>510521196603125491</v>
          </cell>
          <cell r="G561" t="str">
            <v>2021.01-12</v>
          </cell>
          <cell r="H561" t="str">
            <v>凤鸣村</v>
          </cell>
          <cell r="I561" t="str">
            <v>保洁保绿</v>
          </cell>
        </row>
        <row r="562">
          <cell r="F562" t="str">
            <v>510521196911175490</v>
          </cell>
          <cell r="G562" t="str">
            <v>2021.01-12</v>
          </cell>
          <cell r="H562" t="str">
            <v>凤鸣村</v>
          </cell>
          <cell r="I562" t="str">
            <v>保洁保绿</v>
          </cell>
        </row>
        <row r="563">
          <cell r="F563" t="str">
            <v>510521197110045535</v>
          </cell>
          <cell r="G563" t="str">
            <v>2021.01-12</v>
          </cell>
          <cell r="H563" t="str">
            <v>凤鸣村</v>
          </cell>
          <cell r="I563" t="str">
            <v>保洁保绿</v>
          </cell>
        </row>
        <row r="564">
          <cell r="F564" t="str">
            <v>510521197001282021</v>
          </cell>
          <cell r="G564" t="str">
            <v>2021.01-12</v>
          </cell>
          <cell r="H564" t="str">
            <v>凤鸣村</v>
          </cell>
          <cell r="I564" t="str">
            <v>保洁保绿</v>
          </cell>
        </row>
        <row r="565">
          <cell r="F565" t="str">
            <v>510521196802205398</v>
          </cell>
          <cell r="G565" t="str">
            <v>2021.01-12</v>
          </cell>
          <cell r="H565" t="str">
            <v>古佛村</v>
          </cell>
          <cell r="I565" t="str">
            <v>道路维护</v>
          </cell>
        </row>
        <row r="566">
          <cell r="F566" t="str">
            <v>510521197005186088</v>
          </cell>
          <cell r="G566" t="str">
            <v>2021.01-12</v>
          </cell>
          <cell r="H566" t="str">
            <v>古佛村</v>
          </cell>
          <cell r="I566" t="str">
            <v>道路维护</v>
          </cell>
        </row>
        <row r="567">
          <cell r="F567" t="str">
            <v>510521197404085487</v>
          </cell>
          <cell r="G567" t="str">
            <v>2021.01-12</v>
          </cell>
          <cell r="H567" t="str">
            <v>古佛村</v>
          </cell>
          <cell r="I567" t="str">
            <v>道路维护</v>
          </cell>
        </row>
        <row r="568">
          <cell r="F568" t="str">
            <v>510521197708165881</v>
          </cell>
          <cell r="G568" t="str">
            <v>2021.01-12</v>
          </cell>
          <cell r="H568" t="str">
            <v>古佛村</v>
          </cell>
          <cell r="I568" t="str">
            <v>保洁保绿</v>
          </cell>
        </row>
        <row r="569">
          <cell r="F569" t="str">
            <v>510521199609158036</v>
          </cell>
          <cell r="G569" t="str">
            <v>2021.01-12</v>
          </cell>
          <cell r="H569" t="str">
            <v>古佛村</v>
          </cell>
          <cell r="I569" t="str">
            <v>保洁保绿</v>
          </cell>
        </row>
        <row r="570">
          <cell r="F570" t="str">
            <v>51052119870630538X</v>
          </cell>
          <cell r="G570" t="str">
            <v>2021.01-12</v>
          </cell>
          <cell r="H570" t="str">
            <v>型家村</v>
          </cell>
          <cell r="I570" t="str">
            <v>保洁保绿</v>
          </cell>
        </row>
        <row r="571">
          <cell r="F571" t="str">
            <v>510521198512145365</v>
          </cell>
          <cell r="G571" t="str">
            <v>2021.01-12</v>
          </cell>
          <cell r="H571" t="str">
            <v>型家村</v>
          </cell>
          <cell r="I571" t="str">
            <v>保洁保绿</v>
          </cell>
        </row>
        <row r="572">
          <cell r="F572" t="str">
            <v>510521196202265354</v>
          </cell>
          <cell r="G572" t="str">
            <v>2021.01-12</v>
          </cell>
          <cell r="H572" t="str">
            <v>型家村</v>
          </cell>
          <cell r="I572" t="str">
            <v>保洁保绿</v>
          </cell>
        </row>
        <row r="573">
          <cell r="F573" t="str">
            <v>511528199003214633</v>
          </cell>
          <cell r="G573" t="str">
            <v>2021.4-12</v>
          </cell>
          <cell r="H573" t="str">
            <v>型家村</v>
          </cell>
          <cell r="I573" t="str">
            <v>保洁保绿</v>
          </cell>
        </row>
        <row r="574">
          <cell r="F574" t="str">
            <v>510523196607160027</v>
          </cell>
          <cell r="G574" t="str">
            <v>2021.01-4</v>
          </cell>
          <cell r="H574" t="str">
            <v>型家村</v>
          </cell>
          <cell r="I574" t="str">
            <v>保洁保绿</v>
          </cell>
        </row>
        <row r="575">
          <cell r="F575" t="str">
            <v>510524197101295363</v>
          </cell>
          <cell r="G575" t="str">
            <v>2021.01-12</v>
          </cell>
          <cell r="H575" t="str">
            <v>型家村</v>
          </cell>
          <cell r="I575" t="str">
            <v>保洁保绿</v>
          </cell>
        </row>
        <row r="576">
          <cell r="F576" t="str">
            <v>510521196503195484</v>
          </cell>
          <cell r="G576" t="str">
            <v>2021.01-12</v>
          </cell>
          <cell r="H576" t="str">
            <v>型家村</v>
          </cell>
          <cell r="I576" t="str">
            <v>保洁保绿</v>
          </cell>
        </row>
        <row r="577">
          <cell r="F577" t="str">
            <v>510521197108245482</v>
          </cell>
          <cell r="G577" t="str">
            <v>2021.01-3</v>
          </cell>
          <cell r="H577" t="str">
            <v>型家村</v>
          </cell>
          <cell r="I577" t="str">
            <v>保洁保绿</v>
          </cell>
        </row>
        <row r="578">
          <cell r="F578" t="str">
            <v>510521197907055626</v>
          </cell>
          <cell r="G578" t="str">
            <v>2021.01-12</v>
          </cell>
          <cell r="H578" t="str">
            <v>型家村</v>
          </cell>
          <cell r="I578" t="str">
            <v>保洁保绿</v>
          </cell>
        </row>
        <row r="579">
          <cell r="F579" t="str">
            <v>510521197409296080</v>
          </cell>
          <cell r="G579" t="str">
            <v>2021.01-12</v>
          </cell>
          <cell r="H579" t="str">
            <v>王湾村</v>
          </cell>
          <cell r="I579" t="str">
            <v>留守儿童看护员</v>
          </cell>
        </row>
        <row r="580">
          <cell r="F580" t="str">
            <v>510521196304206072</v>
          </cell>
          <cell r="G580" t="str">
            <v>2021.01-12</v>
          </cell>
          <cell r="H580" t="str">
            <v>王湾村</v>
          </cell>
          <cell r="I580" t="str">
            <v>护林防火劝导员</v>
          </cell>
        </row>
        <row r="581">
          <cell r="F581" t="str">
            <v>510521196106066072</v>
          </cell>
          <cell r="G581" t="str">
            <v>2021.01-12</v>
          </cell>
          <cell r="H581" t="str">
            <v>王湾村</v>
          </cell>
          <cell r="I581" t="str">
            <v>社会治安协管</v>
          </cell>
        </row>
        <row r="582">
          <cell r="F582" t="str">
            <v>510521196306226077</v>
          </cell>
          <cell r="G582" t="str">
            <v>2021.01-12</v>
          </cell>
          <cell r="H582" t="str">
            <v>王湾村</v>
          </cell>
          <cell r="I582" t="str">
            <v>交通安全劝导</v>
          </cell>
        </row>
        <row r="583">
          <cell r="F583" t="str">
            <v>510521197008246103</v>
          </cell>
          <cell r="G583" t="str">
            <v>2021.01-12</v>
          </cell>
          <cell r="H583" t="str">
            <v>王湾村</v>
          </cell>
          <cell r="I583" t="str">
            <v>保洁保绿</v>
          </cell>
        </row>
        <row r="584">
          <cell r="F584" t="str">
            <v>51052119620702607X</v>
          </cell>
          <cell r="G584" t="str">
            <v>2021.01-12</v>
          </cell>
          <cell r="H584" t="str">
            <v>王湾村</v>
          </cell>
          <cell r="I584" t="str">
            <v>道路维护</v>
          </cell>
        </row>
        <row r="585">
          <cell r="F585" t="str">
            <v>510521197007145909</v>
          </cell>
          <cell r="G585" t="str">
            <v>2021.01-12</v>
          </cell>
          <cell r="H585" t="str">
            <v>王湾村</v>
          </cell>
          <cell r="I585" t="str">
            <v>保洁保绿</v>
          </cell>
        </row>
        <row r="586">
          <cell r="F586" t="str">
            <v>510521196308095875</v>
          </cell>
          <cell r="G586" t="str">
            <v>2021.01-12</v>
          </cell>
          <cell r="H586" t="str">
            <v>张枣村</v>
          </cell>
          <cell r="I586" t="str">
            <v>护林防火劝导员</v>
          </cell>
        </row>
        <row r="587">
          <cell r="F587" t="str">
            <v>51052119710417586X</v>
          </cell>
          <cell r="G587" t="str">
            <v>2021.01-12</v>
          </cell>
          <cell r="H587" t="str">
            <v>张枣村</v>
          </cell>
          <cell r="I587" t="str">
            <v>社会治安协管</v>
          </cell>
        </row>
        <row r="588">
          <cell r="F588" t="str">
            <v>510521196509035852</v>
          </cell>
          <cell r="G588" t="str">
            <v>2021.01-12</v>
          </cell>
          <cell r="H588" t="str">
            <v>张枣村</v>
          </cell>
          <cell r="I588" t="str">
            <v>道路维护</v>
          </cell>
        </row>
        <row r="589">
          <cell r="F589" t="str">
            <v>510521196806045854</v>
          </cell>
          <cell r="G589" t="str">
            <v>2021.01-12</v>
          </cell>
          <cell r="H589" t="str">
            <v>张枣村</v>
          </cell>
          <cell r="I589" t="str">
            <v>护林防火劝导员</v>
          </cell>
        </row>
        <row r="590">
          <cell r="F590" t="str">
            <v>510521196807215851</v>
          </cell>
          <cell r="G590" t="str">
            <v>2021.01-12</v>
          </cell>
          <cell r="H590" t="str">
            <v>张枣村</v>
          </cell>
          <cell r="I590" t="str">
            <v>社会治安协管</v>
          </cell>
        </row>
        <row r="591">
          <cell r="F591" t="str">
            <v>51052119620514585X</v>
          </cell>
          <cell r="G591" t="str">
            <v>2021.01-12</v>
          </cell>
          <cell r="H591" t="str">
            <v>张枣村</v>
          </cell>
          <cell r="I591" t="str">
            <v>道路维护</v>
          </cell>
        </row>
        <row r="592">
          <cell r="F592" t="str">
            <v>510521196701095863</v>
          </cell>
          <cell r="G592" t="str">
            <v>2021.01-12</v>
          </cell>
          <cell r="H592" t="str">
            <v>张枣村</v>
          </cell>
          <cell r="I592" t="str">
            <v>护林防火劝导员</v>
          </cell>
        </row>
        <row r="593">
          <cell r="F593" t="str">
            <v>510521198205105857</v>
          </cell>
          <cell r="G593" t="str">
            <v>2021.01-12</v>
          </cell>
          <cell r="H593" t="str">
            <v>玉溪村</v>
          </cell>
          <cell r="I593" t="str">
            <v>交通安全劝导</v>
          </cell>
        </row>
        <row r="594">
          <cell r="F594" t="str">
            <v>510521196306125970</v>
          </cell>
          <cell r="G594" t="str">
            <v>2021.01-12</v>
          </cell>
          <cell r="H594" t="str">
            <v>玉溪村</v>
          </cell>
          <cell r="I594" t="str">
            <v>护林防火劝导员</v>
          </cell>
        </row>
        <row r="595">
          <cell r="F595" t="str">
            <v>510521196710045972</v>
          </cell>
          <cell r="G595" t="str">
            <v>2021.01-12</v>
          </cell>
          <cell r="H595" t="str">
            <v>玉溪村</v>
          </cell>
          <cell r="I595" t="str">
            <v>社会治安协管</v>
          </cell>
        </row>
        <row r="596">
          <cell r="F596" t="str">
            <v>510524197308244803</v>
          </cell>
          <cell r="G596" t="str">
            <v>2021.01-12</v>
          </cell>
          <cell r="H596" t="str">
            <v>玉溪村</v>
          </cell>
          <cell r="I596" t="str">
            <v>保洁保绿</v>
          </cell>
        </row>
        <row r="597">
          <cell r="F597" t="str">
            <v>510521197606135972</v>
          </cell>
          <cell r="G597" t="str">
            <v>2021.01-12</v>
          </cell>
          <cell r="H597" t="str">
            <v>玉溪村</v>
          </cell>
          <cell r="I597" t="str">
            <v>护林防火劝导员</v>
          </cell>
        </row>
        <row r="598">
          <cell r="F598" t="str">
            <v>510521196805315867</v>
          </cell>
          <cell r="G598" t="str">
            <v>2021.01-12</v>
          </cell>
          <cell r="H598" t="str">
            <v>玉溪村</v>
          </cell>
          <cell r="I598" t="str">
            <v>留守儿童看护员</v>
          </cell>
        </row>
        <row r="599">
          <cell r="F599" t="str">
            <v>510521196612215907</v>
          </cell>
          <cell r="G599" t="str">
            <v>2021.01-12</v>
          </cell>
          <cell r="H599" t="str">
            <v>石龙井村</v>
          </cell>
          <cell r="I599" t="str">
            <v>保洁保绿</v>
          </cell>
        </row>
        <row r="600">
          <cell r="F600" t="str">
            <v>510521197112226006</v>
          </cell>
          <cell r="G600" t="str">
            <v>2021.01-12</v>
          </cell>
          <cell r="H600" t="str">
            <v>石龙井村</v>
          </cell>
          <cell r="I600" t="str">
            <v>保洁保绿</v>
          </cell>
        </row>
        <row r="601">
          <cell r="F601" t="str">
            <v>510521197911055880</v>
          </cell>
          <cell r="G601" t="str">
            <v>2021.01-12</v>
          </cell>
          <cell r="H601" t="str">
            <v>石龙井村</v>
          </cell>
          <cell r="I601" t="str">
            <v>保洁保绿</v>
          </cell>
        </row>
        <row r="602">
          <cell r="F602" t="str">
            <v>510521196103015894</v>
          </cell>
          <cell r="G602" t="str">
            <v>2021.01-12</v>
          </cell>
          <cell r="H602" t="str">
            <v>石龙井村</v>
          </cell>
          <cell r="I602" t="str">
            <v>保洁保绿</v>
          </cell>
        </row>
        <row r="603">
          <cell r="F603" t="str">
            <v>510521196106245855</v>
          </cell>
          <cell r="G603" t="str">
            <v>2021.01-12</v>
          </cell>
          <cell r="H603" t="str">
            <v>石龙井村</v>
          </cell>
          <cell r="I603" t="str">
            <v>保洁保绿</v>
          </cell>
        </row>
        <row r="604">
          <cell r="F604" t="str">
            <v>510522196908096210</v>
          </cell>
          <cell r="G604" t="str">
            <v>2021.01-12</v>
          </cell>
          <cell r="H604" t="str">
            <v>石龙井村</v>
          </cell>
          <cell r="I604" t="str">
            <v>保洁保绿</v>
          </cell>
        </row>
        <row r="605">
          <cell r="F605" t="str">
            <v>51052119740129585X</v>
          </cell>
          <cell r="G605" t="str">
            <v>2021.01-12</v>
          </cell>
          <cell r="H605" t="str">
            <v>石龙井村</v>
          </cell>
          <cell r="I605" t="str">
            <v>社会治安协管</v>
          </cell>
        </row>
        <row r="606">
          <cell r="F606" t="str">
            <v>510525197210207103</v>
          </cell>
          <cell r="G606" t="str">
            <v>2021.01-12</v>
          </cell>
          <cell r="H606" t="str">
            <v>大山村</v>
          </cell>
          <cell r="I606" t="str">
            <v>保洁保绿</v>
          </cell>
        </row>
        <row r="607">
          <cell r="F607" t="str">
            <v>510521196706116088</v>
          </cell>
          <cell r="G607" t="str">
            <v>2021.01-12</v>
          </cell>
          <cell r="H607" t="str">
            <v>大山村</v>
          </cell>
          <cell r="I607" t="str">
            <v>保洁保绿</v>
          </cell>
        </row>
        <row r="608">
          <cell r="F608" t="str">
            <v>51052119700726588X</v>
          </cell>
          <cell r="G608" t="str">
            <v>2021.01-12</v>
          </cell>
          <cell r="H608" t="str">
            <v>大山村</v>
          </cell>
          <cell r="I608" t="str">
            <v>保洁保绿</v>
          </cell>
        </row>
        <row r="609">
          <cell r="F609" t="str">
            <v>510521196206055995</v>
          </cell>
          <cell r="G609" t="str">
            <v>2021.01-12</v>
          </cell>
          <cell r="H609" t="str">
            <v>大山村</v>
          </cell>
          <cell r="I609" t="str">
            <v>道路维护</v>
          </cell>
        </row>
        <row r="610">
          <cell r="F610" t="str">
            <v>510521196801185866</v>
          </cell>
          <cell r="G610" t="str">
            <v>2021.01-12</v>
          </cell>
          <cell r="H610" t="str">
            <v>大山村</v>
          </cell>
          <cell r="I610" t="str">
            <v>保洁保绿</v>
          </cell>
        </row>
        <row r="611">
          <cell r="F611" t="str">
            <v>522524197701180889</v>
          </cell>
          <cell r="G611" t="str">
            <v>2021.01-12</v>
          </cell>
          <cell r="H611" t="str">
            <v>大山村</v>
          </cell>
          <cell r="I611" t="str">
            <v>保洁保绿</v>
          </cell>
        </row>
        <row r="612">
          <cell r="F612" t="str">
            <v>510521197106275864</v>
          </cell>
          <cell r="G612" t="str">
            <v>2021.01-12</v>
          </cell>
          <cell r="H612" t="str">
            <v>石坝村</v>
          </cell>
          <cell r="I612" t="str">
            <v>保洁保绿</v>
          </cell>
        </row>
        <row r="613">
          <cell r="F613" t="str">
            <v>510521197606206072</v>
          </cell>
          <cell r="G613" t="str">
            <v>2021.01-12</v>
          </cell>
          <cell r="H613" t="str">
            <v>石坝村</v>
          </cell>
          <cell r="I613" t="str">
            <v>护林防火劝导员</v>
          </cell>
        </row>
        <row r="614">
          <cell r="F614" t="str">
            <v>510521196710306079</v>
          </cell>
          <cell r="G614" t="str">
            <v>2021.01-12</v>
          </cell>
          <cell r="H614" t="str">
            <v>石坝村</v>
          </cell>
          <cell r="I614" t="str">
            <v>道路维护</v>
          </cell>
        </row>
        <row r="615">
          <cell r="F615" t="str">
            <v>510521196707196091</v>
          </cell>
          <cell r="G615" t="str">
            <v>2021.01-12</v>
          </cell>
          <cell r="H615" t="str">
            <v>石坝村</v>
          </cell>
          <cell r="I615" t="str">
            <v>社会治安协管</v>
          </cell>
        </row>
        <row r="616">
          <cell r="F616" t="str">
            <v>510521196609086091</v>
          </cell>
          <cell r="G616" t="str">
            <v>2021.01-12</v>
          </cell>
          <cell r="H616" t="str">
            <v>石坝村</v>
          </cell>
          <cell r="I616" t="str">
            <v>道路维护</v>
          </cell>
        </row>
        <row r="617">
          <cell r="F617" t="str">
            <v>510521196306275899</v>
          </cell>
          <cell r="G617" t="str">
            <v>2021.01-12</v>
          </cell>
          <cell r="H617" t="str">
            <v>石坝村</v>
          </cell>
          <cell r="I617" t="str">
            <v>交通安全劝导</v>
          </cell>
        </row>
        <row r="618">
          <cell r="F618" t="str">
            <v>510521196412146097</v>
          </cell>
          <cell r="G618" t="str">
            <v>2021.01-12</v>
          </cell>
          <cell r="H618" t="str">
            <v>石坝村</v>
          </cell>
          <cell r="I618" t="str">
            <v>道路维护</v>
          </cell>
        </row>
        <row r="619">
          <cell r="F619" t="str">
            <v>510521197310055981</v>
          </cell>
          <cell r="G619" t="str">
            <v>2021.01-12</v>
          </cell>
          <cell r="H619" t="str">
            <v>王坪村</v>
          </cell>
          <cell r="I619" t="str">
            <v>保洁保绿</v>
          </cell>
        </row>
        <row r="620">
          <cell r="F620" t="str">
            <v>510521196309065854</v>
          </cell>
          <cell r="G620" t="str">
            <v>2021.01-12</v>
          </cell>
          <cell r="H620" t="str">
            <v>王坪村</v>
          </cell>
          <cell r="I620" t="str">
            <v>社会治安协管</v>
          </cell>
        </row>
        <row r="621">
          <cell r="F621" t="str">
            <v>510521196410016192</v>
          </cell>
          <cell r="G621" t="str">
            <v>2021.01-12</v>
          </cell>
          <cell r="H621" t="str">
            <v>王坪村</v>
          </cell>
          <cell r="I621" t="str">
            <v>交通安全劝导</v>
          </cell>
        </row>
        <row r="622">
          <cell r="F622" t="str">
            <v>522132197004081525</v>
          </cell>
          <cell r="G622" t="str">
            <v>2021.01-12</v>
          </cell>
          <cell r="H622" t="str">
            <v>王坪村</v>
          </cell>
          <cell r="I622" t="str">
            <v>保洁保绿</v>
          </cell>
        </row>
        <row r="623">
          <cell r="F623" t="str">
            <v>510521196307245878</v>
          </cell>
          <cell r="G623" t="str">
            <v>2021.01-12</v>
          </cell>
          <cell r="H623" t="str">
            <v>王坪村</v>
          </cell>
          <cell r="I623" t="str">
            <v>道路维护</v>
          </cell>
        </row>
        <row r="624">
          <cell r="F624" t="str">
            <v>510521197204035880</v>
          </cell>
          <cell r="G624" t="str">
            <v>2021.01-12</v>
          </cell>
          <cell r="H624" t="str">
            <v>王坪村</v>
          </cell>
          <cell r="I624" t="str">
            <v>保洁保绿</v>
          </cell>
        </row>
        <row r="625">
          <cell r="F625" t="str">
            <v>510521197312255880</v>
          </cell>
          <cell r="G625" t="str">
            <v>2021.01-12</v>
          </cell>
          <cell r="H625" t="str">
            <v>王坪村</v>
          </cell>
          <cell r="I625" t="str">
            <v>道路维护</v>
          </cell>
        </row>
        <row r="626">
          <cell r="F626" t="str">
            <v>510521196810115974</v>
          </cell>
          <cell r="G626" t="str">
            <v>2021.01-12</v>
          </cell>
          <cell r="H626" t="str">
            <v>王坪村</v>
          </cell>
          <cell r="I626" t="str">
            <v>交通安全劝导</v>
          </cell>
        </row>
        <row r="627">
          <cell r="F627" t="str">
            <v>510521197304125883</v>
          </cell>
          <cell r="G627" t="str">
            <v>2021.01-12</v>
          </cell>
          <cell r="H627" t="str">
            <v>青桥村</v>
          </cell>
          <cell r="I627" t="str">
            <v>保洁保绿</v>
          </cell>
        </row>
        <row r="628">
          <cell r="F628" t="str">
            <v>510525197303235963</v>
          </cell>
          <cell r="G628" t="str">
            <v>2021.01-12</v>
          </cell>
          <cell r="H628" t="str">
            <v>青桥村</v>
          </cell>
          <cell r="I628" t="str">
            <v>社会治安协管</v>
          </cell>
        </row>
        <row r="629">
          <cell r="F629" t="str">
            <v>510521196911195854</v>
          </cell>
          <cell r="G629" t="str">
            <v>2021.01-12</v>
          </cell>
          <cell r="H629" t="str">
            <v>青桥村</v>
          </cell>
          <cell r="I629" t="str">
            <v>护林防火劝导员</v>
          </cell>
        </row>
        <row r="630">
          <cell r="F630" t="str">
            <v>510521197405054084</v>
          </cell>
          <cell r="G630" t="str">
            <v>2021.01-12</v>
          </cell>
          <cell r="H630" t="str">
            <v>青桥村</v>
          </cell>
          <cell r="I630" t="str">
            <v>童伴妈妈</v>
          </cell>
        </row>
        <row r="631">
          <cell r="F631" t="str">
            <v>510521197503235874</v>
          </cell>
          <cell r="G631" t="str">
            <v>2021.01-12</v>
          </cell>
          <cell r="H631" t="str">
            <v>青桥村</v>
          </cell>
          <cell r="I631" t="str">
            <v>护林防火劝导员</v>
          </cell>
        </row>
        <row r="632">
          <cell r="F632" t="str">
            <v>510521197102195859</v>
          </cell>
          <cell r="G632" t="str">
            <v>2021.01-12</v>
          </cell>
          <cell r="H632" t="str">
            <v>青桥村</v>
          </cell>
          <cell r="I632" t="str">
            <v>保洁保绿</v>
          </cell>
        </row>
        <row r="633">
          <cell r="F633" t="str">
            <v>510521196507165856</v>
          </cell>
          <cell r="G633" t="str">
            <v>2021.01-12</v>
          </cell>
          <cell r="H633" t="str">
            <v>青桥村</v>
          </cell>
          <cell r="I633" t="str">
            <v>护林防火劝导员</v>
          </cell>
        </row>
        <row r="634">
          <cell r="F634" t="str">
            <v>510521196710155864</v>
          </cell>
          <cell r="G634" t="str">
            <v>2021.01-12</v>
          </cell>
          <cell r="H634" t="str">
            <v>青桥村</v>
          </cell>
          <cell r="I634" t="str">
            <v>保洁保绿</v>
          </cell>
        </row>
        <row r="635">
          <cell r="F635" t="str">
            <v>510521196502025854</v>
          </cell>
          <cell r="G635" t="str">
            <v>2021.01-12</v>
          </cell>
          <cell r="H635" t="str">
            <v>青桥村</v>
          </cell>
          <cell r="I635" t="str">
            <v>保洁保绿</v>
          </cell>
        </row>
        <row r="636">
          <cell r="F636" t="str">
            <v>510521196708126191</v>
          </cell>
          <cell r="G636" t="str">
            <v>2021.01-12</v>
          </cell>
          <cell r="H636" t="str">
            <v>照南山村</v>
          </cell>
          <cell r="I636" t="str">
            <v>护林防火劝导员</v>
          </cell>
        </row>
        <row r="637">
          <cell r="F637" t="str">
            <v>510521197102056197</v>
          </cell>
          <cell r="G637" t="str">
            <v>2021.01-12</v>
          </cell>
          <cell r="H637" t="str">
            <v>照南山村</v>
          </cell>
          <cell r="I637" t="str">
            <v>社会治安协管</v>
          </cell>
        </row>
        <row r="638">
          <cell r="F638" t="str">
            <v>510521197107086192</v>
          </cell>
          <cell r="G638" t="str">
            <v>2021.01-12</v>
          </cell>
          <cell r="H638" t="str">
            <v>照南山村</v>
          </cell>
          <cell r="I638" t="str">
            <v>保洁保绿</v>
          </cell>
        </row>
        <row r="639">
          <cell r="F639" t="str">
            <v>510521196901056199</v>
          </cell>
          <cell r="G639" t="str">
            <v>2021.01-12</v>
          </cell>
          <cell r="H639" t="str">
            <v>照南山村</v>
          </cell>
          <cell r="I639" t="str">
            <v>保洁保绿</v>
          </cell>
        </row>
        <row r="640">
          <cell r="F640" t="str">
            <v>510521198001215851</v>
          </cell>
          <cell r="G640" t="str">
            <v>2021.01-12</v>
          </cell>
          <cell r="H640" t="str">
            <v>照南山村</v>
          </cell>
          <cell r="I640" t="str">
            <v>保洁保绿</v>
          </cell>
        </row>
        <row r="641">
          <cell r="F641" t="str">
            <v>510521196601236198</v>
          </cell>
          <cell r="G641" t="str">
            <v>2021.01-12</v>
          </cell>
          <cell r="H641" t="str">
            <v>照南山村</v>
          </cell>
          <cell r="I641" t="str">
            <v>社会治安协管</v>
          </cell>
        </row>
        <row r="642">
          <cell r="F642" t="str">
            <v>510521196606156197</v>
          </cell>
          <cell r="G642" t="str">
            <v>2021.01-12</v>
          </cell>
          <cell r="H642" t="str">
            <v>照南山村</v>
          </cell>
          <cell r="I642" t="str">
            <v>护林防火劝导员</v>
          </cell>
        </row>
        <row r="643">
          <cell r="F643" t="str">
            <v>510521196407186190</v>
          </cell>
          <cell r="G643" t="str">
            <v>2021.01-12</v>
          </cell>
          <cell r="H643" t="str">
            <v>照南山村</v>
          </cell>
          <cell r="I643" t="str">
            <v>护林防火劝导员</v>
          </cell>
        </row>
        <row r="644">
          <cell r="F644" t="str">
            <v>510521197302175887</v>
          </cell>
          <cell r="G644" t="str">
            <v>2021.01-12</v>
          </cell>
          <cell r="H644" t="str">
            <v>照南山村</v>
          </cell>
          <cell r="I644" t="str">
            <v>保洁保绿</v>
          </cell>
        </row>
        <row r="645">
          <cell r="F645" t="str">
            <v>510521197004195978</v>
          </cell>
          <cell r="G645" t="str">
            <v>2021.01-12</v>
          </cell>
          <cell r="H645" t="str">
            <v>林桥村</v>
          </cell>
          <cell r="I645" t="str">
            <v>道路维护</v>
          </cell>
        </row>
        <row r="646">
          <cell r="F646" t="str">
            <v>510521196804026078</v>
          </cell>
          <cell r="G646" t="str">
            <v>2021.01-12</v>
          </cell>
          <cell r="H646" t="str">
            <v>林桥村</v>
          </cell>
          <cell r="I646" t="str">
            <v>道路维护</v>
          </cell>
        </row>
        <row r="647">
          <cell r="F647" t="str">
            <v>510521196209066075</v>
          </cell>
          <cell r="G647" t="str">
            <v>2021.01-12</v>
          </cell>
          <cell r="H647" t="str">
            <v>林桥村</v>
          </cell>
          <cell r="I647" t="str">
            <v>保洁保绿</v>
          </cell>
        </row>
        <row r="648">
          <cell r="F648" t="str">
            <v>510521196709306071</v>
          </cell>
          <cell r="G648" t="str">
            <v>2021.01-12</v>
          </cell>
          <cell r="H648" t="str">
            <v>林桥村</v>
          </cell>
          <cell r="I648" t="str">
            <v>保洁保绿</v>
          </cell>
        </row>
        <row r="649">
          <cell r="F649" t="str">
            <v>510521196306066077</v>
          </cell>
          <cell r="G649" t="str">
            <v>2021.01-12</v>
          </cell>
          <cell r="H649" t="str">
            <v>林桥村</v>
          </cell>
          <cell r="I649" t="str">
            <v>保洁保绿</v>
          </cell>
        </row>
        <row r="650">
          <cell r="F650" t="str">
            <v>510521196304066073</v>
          </cell>
          <cell r="G650" t="str">
            <v>2021.01-12</v>
          </cell>
          <cell r="H650" t="str">
            <v>林桥村</v>
          </cell>
          <cell r="I650" t="str">
            <v>保洁保绿</v>
          </cell>
        </row>
        <row r="651">
          <cell r="F651" t="str">
            <v>510521198012305860</v>
          </cell>
          <cell r="G651" t="str">
            <v>2021.01-12</v>
          </cell>
          <cell r="H651" t="str">
            <v>林桥村</v>
          </cell>
          <cell r="I651" t="str">
            <v>保洁保绿</v>
          </cell>
        </row>
        <row r="652">
          <cell r="F652" t="str">
            <v>510521197108246194</v>
          </cell>
          <cell r="G652" t="str">
            <v>2021.01-12</v>
          </cell>
          <cell r="H652" t="str">
            <v>大坪子村</v>
          </cell>
          <cell r="I652" t="str">
            <v>保洁保绿</v>
          </cell>
        </row>
        <row r="653">
          <cell r="F653" t="str">
            <v>510521197209256199</v>
          </cell>
          <cell r="G653" t="str">
            <v>2021.01-12</v>
          </cell>
          <cell r="H653" t="str">
            <v>大坪子村</v>
          </cell>
          <cell r="I653" t="str">
            <v>保洁保绿</v>
          </cell>
        </row>
        <row r="654">
          <cell r="F654" t="str">
            <v>51052119680101619Ｘ</v>
          </cell>
          <cell r="G654" t="str">
            <v>2021.6-12</v>
          </cell>
          <cell r="H654" t="str">
            <v>大坪子村</v>
          </cell>
          <cell r="I654" t="str">
            <v>保洁保绿</v>
          </cell>
        </row>
        <row r="655">
          <cell r="F655" t="str">
            <v>510524198009204988</v>
          </cell>
          <cell r="G655" t="str">
            <v>2021.01-12</v>
          </cell>
          <cell r="H655" t="str">
            <v>大坪子村</v>
          </cell>
          <cell r="I655" t="str">
            <v>保洁保绿</v>
          </cell>
        </row>
        <row r="656">
          <cell r="F656" t="str">
            <v>532130197710281945</v>
          </cell>
          <cell r="G656" t="str">
            <v>2021.01-12</v>
          </cell>
          <cell r="H656" t="str">
            <v>大坪子村</v>
          </cell>
          <cell r="I656" t="str">
            <v>保洁保绿</v>
          </cell>
        </row>
        <row r="657">
          <cell r="F657" t="str">
            <v>522724197809140222</v>
          </cell>
          <cell r="G657" t="str">
            <v>2021.01-12</v>
          </cell>
          <cell r="H657" t="str">
            <v>大坪子村</v>
          </cell>
          <cell r="I657" t="str">
            <v>保洁保绿</v>
          </cell>
        </row>
        <row r="658">
          <cell r="F658" t="str">
            <v>510521197303025880</v>
          </cell>
          <cell r="G658" t="str">
            <v>2021.01-12</v>
          </cell>
          <cell r="H658" t="str">
            <v>永利村</v>
          </cell>
          <cell r="I658" t="str">
            <v>保洁保绿</v>
          </cell>
        </row>
        <row r="659">
          <cell r="F659" t="str">
            <v>510521197307145978</v>
          </cell>
          <cell r="G659" t="str">
            <v>2021.01-12</v>
          </cell>
          <cell r="H659" t="str">
            <v>永利村</v>
          </cell>
          <cell r="I659" t="str">
            <v>保洁保绿</v>
          </cell>
        </row>
        <row r="660">
          <cell r="F660" t="str">
            <v>510521196408265990</v>
          </cell>
          <cell r="G660" t="str">
            <v>2021.01-12</v>
          </cell>
          <cell r="H660" t="str">
            <v>永利村</v>
          </cell>
          <cell r="I660" t="str">
            <v>道路维护</v>
          </cell>
        </row>
        <row r="661">
          <cell r="F661" t="str">
            <v>510521197501255994</v>
          </cell>
          <cell r="G661" t="str">
            <v>2021.01-12</v>
          </cell>
          <cell r="H661" t="str">
            <v>永利村</v>
          </cell>
          <cell r="I661" t="str">
            <v>社会治安协管</v>
          </cell>
        </row>
        <row r="662">
          <cell r="F662" t="str">
            <v>510521197109025991</v>
          </cell>
          <cell r="G662" t="str">
            <v>2021.01-12</v>
          </cell>
          <cell r="H662" t="str">
            <v>永利村</v>
          </cell>
          <cell r="I662" t="str">
            <v>保洁保绿</v>
          </cell>
        </row>
        <row r="663">
          <cell r="F663" t="str">
            <v>510521198305085857</v>
          </cell>
          <cell r="G663" t="str">
            <v>2021.01-12</v>
          </cell>
          <cell r="H663" t="str">
            <v>永利村</v>
          </cell>
          <cell r="I663" t="str">
            <v>护林防火劝导员</v>
          </cell>
        </row>
        <row r="664">
          <cell r="F664" t="str">
            <v>510521196308155997</v>
          </cell>
          <cell r="G664" t="str">
            <v>2021.01-12</v>
          </cell>
          <cell r="H664" t="str">
            <v>新石村</v>
          </cell>
          <cell r="I664" t="str">
            <v>道路维护</v>
          </cell>
        </row>
        <row r="665">
          <cell r="F665" t="str">
            <v>510521196212235976</v>
          </cell>
          <cell r="G665" t="str">
            <v>2021.01-12</v>
          </cell>
          <cell r="H665" t="str">
            <v>新石村</v>
          </cell>
          <cell r="I665" t="str">
            <v>道路维护</v>
          </cell>
        </row>
        <row r="666">
          <cell r="F666" t="str">
            <v>510521197304096023</v>
          </cell>
          <cell r="G666" t="str">
            <v>2021.01-12</v>
          </cell>
          <cell r="H666" t="str">
            <v>新石村</v>
          </cell>
          <cell r="I666" t="str">
            <v>保洁保绿</v>
          </cell>
        </row>
        <row r="667">
          <cell r="F667" t="str">
            <v>510521196302175970</v>
          </cell>
          <cell r="G667" t="str">
            <v>2021.01-12</v>
          </cell>
          <cell r="H667" t="str">
            <v>新石村</v>
          </cell>
          <cell r="I667" t="str">
            <v>社会治安协管</v>
          </cell>
        </row>
        <row r="668">
          <cell r="F668" t="str">
            <v>510521196812185976</v>
          </cell>
          <cell r="G668" t="str">
            <v>2021.01-12</v>
          </cell>
          <cell r="H668" t="str">
            <v>新石村</v>
          </cell>
          <cell r="I668" t="str">
            <v>护林防火劝导员</v>
          </cell>
        </row>
        <row r="669">
          <cell r="F669" t="str">
            <v>510521197305256201</v>
          </cell>
          <cell r="G669" t="str">
            <v>2021.01-12</v>
          </cell>
          <cell r="H669" t="str">
            <v>新石村</v>
          </cell>
          <cell r="I669" t="str">
            <v>社会治安协管</v>
          </cell>
        </row>
        <row r="670">
          <cell r="F670" t="str">
            <v>51052119711218597X</v>
          </cell>
          <cell r="G670" t="str">
            <v>2021.01-12</v>
          </cell>
          <cell r="H670" t="str">
            <v>新石村</v>
          </cell>
          <cell r="I670" t="str">
            <v>社会治安协管</v>
          </cell>
        </row>
        <row r="671">
          <cell r="F671" t="str">
            <v>510521196501186197</v>
          </cell>
          <cell r="G671" t="str">
            <v>2021.01-12</v>
          </cell>
          <cell r="H671" t="str">
            <v>双石村</v>
          </cell>
          <cell r="I671" t="str">
            <v>保洁保绿</v>
          </cell>
        </row>
        <row r="672">
          <cell r="F672" t="str">
            <v>510521197208216232</v>
          </cell>
          <cell r="G672" t="str">
            <v>2021.4-12</v>
          </cell>
          <cell r="H672" t="str">
            <v>双石村</v>
          </cell>
          <cell r="I672" t="str">
            <v>保洁保绿</v>
          </cell>
        </row>
        <row r="673">
          <cell r="F673" t="str">
            <v>510521196208226217</v>
          </cell>
          <cell r="G673" t="str">
            <v>2021.01-12</v>
          </cell>
          <cell r="H673" t="str">
            <v>双石村</v>
          </cell>
          <cell r="I673" t="str">
            <v>保洁保绿</v>
          </cell>
        </row>
        <row r="674">
          <cell r="F674" t="str">
            <v>510521196601056197</v>
          </cell>
          <cell r="G674" t="str">
            <v>2021.01-12</v>
          </cell>
          <cell r="H674" t="str">
            <v>双石村</v>
          </cell>
          <cell r="I674" t="str">
            <v>交通安全劝导</v>
          </cell>
        </row>
        <row r="675">
          <cell r="F675" t="str">
            <v>51052119640626621X</v>
          </cell>
          <cell r="G675" t="str">
            <v>2021.01-2</v>
          </cell>
          <cell r="H675" t="str">
            <v>双石村</v>
          </cell>
          <cell r="I675" t="str">
            <v>护林防火劝导员</v>
          </cell>
        </row>
        <row r="676">
          <cell r="F676" t="str">
            <v>510229197403159047</v>
          </cell>
          <cell r="G676" t="str">
            <v>2021.01-12</v>
          </cell>
          <cell r="H676" t="str">
            <v>双石村</v>
          </cell>
          <cell r="I676" t="str">
            <v>保洁保绿</v>
          </cell>
        </row>
        <row r="677">
          <cell r="F677" t="str">
            <v>510521197802145879</v>
          </cell>
          <cell r="G677" t="str">
            <v>2021.01-12</v>
          </cell>
          <cell r="H677" t="str">
            <v>双石村</v>
          </cell>
          <cell r="I677" t="str">
            <v>交通安全劝导</v>
          </cell>
        </row>
        <row r="678">
          <cell r="F678" t="str">
            <v>522401197707089824</v>
          </cell>
          <cell r="G678" t="str">
            <v>2021.01-12</v>
          </cell>
          <cell r="H678" t="str">
            <v>伏龙村</v>
          </cell>
          <cell r="I678" t="str">
            <v>保洁保绿</v>
          </cell>
        </row>
        <row r="679">
          <cell r="F679" t="str">
            <v>510521197306235875</v>
          </cell>
          <cell r="G679" t="str">
            <v>2021.01-12</v>
          </cell>
          <cell r="H679" t="str">
            <v>伏龙村</v>
          </cell>
          <cell r="I679" t="str">
            <v>保洁保绿</v>
          </cell>
        </row>
        <row r="680">
          <cell r="F680" t="str">
            <v>510521195310275889</v>
          </cell>
          <cell r="G680" t="str">
            <v>2021.01-12</v>
          </cell>
          <cell r="H680" t="str">
            <v>伏龙村</v>
          </cell>
          <cell r="I680" t="str">
            <v>保洁保绿</v>
          </cell>
        </row>
        <row r="681">
          <cell r="F681" t="str">
            <v>510521197312175880</v>
          </cell>
          <cell r="G681" t="str">
            <v>2021.01-12</v>
          </cell>
          <cell r="H681" t="str">
            <v>伏龙村</v>
          </cell>
          <cell r="I681" t="str">
            <v>保洁保绿</v>
          </cell>
        </row>
        <row r="682">
          <cell r="F682" t="str">
            <v>510521196302105884</v>
          </cell>
          <cell r="G682" t="str">
            <v>2021.01-12</v>
          </cell>
          <cell r="H682" t="str">
            <v>伏龙村</v>
          </cell>
          <cell r="I682" t="str">
            <v>保洁保绿</v>
          </cell>
        </row>
        <row r="683">
          <cell r="F683" t="str">
            <v>510521196710085851</v>
          </cell>
          <cell r="G683" t="str">
            <v>2021.01-12</v>
          </cell>
          <cell r="H683" t="str">
            <v>伏龙村</v>
          </cell>
          <cell r="I683" t="str">
            <v>保洁保绿</v>
          </cell>
        </row>
        <row r="684">
          <cell r="F684" t="str">
            <v>510521197104206080</v>
          </cell>
          <cell r="G684" t="str">
            <v>2021.01-12</v>
          </cell>
          <cell r="H684" t="str">
            <v>沙河村</v>
          </cell>
          <cell r="I684" t="str">
            <v>保洁保绿</v>
          </cell>
        </row>
        <row r="685">
          <cell r="F685" t="str">
            <v>510521196309296206</v>
          </cell>
          <cell r="G685" t="str">
            <v>2021.01-12</v>
          </cell>
          <cell r="H685" t="str">
            <v>沙河村</v>
          </cell>
          <cell r="I685" t="str">
            <v>保洁保绿</v>
          </cell>
        </row>
        <row r="686">
          <cell r="F686" t="str">
            <v>510521196711296191</v>
          </cell>
          <cell r="G686" t="str">
            <v>2021.01-12</v>
          </cell>
          <cell r="H686" t="str">
            <v>沙河村</v>
          </cell>
          <cell r="I686" t="str">
            <v>护林防火劝导员</v>
          </cell>
        </row>
        <row r="687">
          <cell r="F687" t="str">
            <v>510521198203155850</v>
          </cell>
          <cell r="G687" t="str">
            <v>2021.01-12</v>
          </cell>
          <cell r="H687" t="str">
            <v>沙河村</v>
          </cell>
          <cell r="I687" t="str">
            <v>保洁保绿</v>
          </cell>
        </row>
        <row r="688">
          <cell r="F688" t="str">
            <v>510521196302266207</v>
          </cell>
          <cell r="G688" t="str">
            <v>2021.01-12</v>
          </cell>
          <cell r="H688" t="str">
            <v>沙河村</v>
          </cell>
          <cell r="I688" t="str">
            <v>保洁保绿</v>
          </cell>
        </row>
        <row r="689">
          <cell r="F689" t="str">
            <v>510521196902115971</v>
          </cell>
          <cell r="G689" t="str">
            <v>2021.01-12</v>
          </cell>
          <cell r="H689" t="str">
            <v>渔湾村</v>
          </cell>
          <cell r="I689" t="str">
            <v>保洁保绿</v>
          </cell>
        </row>
        <row r="690">
          <cell r="F690" t="str">
            <v>510521197103055882</v>
          </cell>
          <cell r="G690" t="str">
            <v>2021.01-12</v>
          </cell>
          <cell r="H690" t="str">
            <v>渔湾村</v>
          </cell>
          <cell r="I690" t="str">
            <v>保洁保绿</v>
          </cell>
        </row>
        <row r="691">
          <cell r="F691" t="str">
            <v>510521196301085973</v>
          </cell>
          <cell r="G691" t="str">
            <v>2021.01-12</v>
          </cell>
          <cell r="H691" t="str">
            <v>渔湾村</v>
          </cell>
          <cell r="I691" t="str">
            <v>保洁保绿</v>
          </cell>
        </row>
        <row r="692">
          <cell r="F692" t="str">
            <v>510521197004146084</v>
          </cell>
          <cell r="G692" t="str">
            <v>2021.01-12</v>
          </cell>
          <cell r="H692" t="str">
            <v>渔湾村</v>
          </cell>
          <cell r="I692" t="str">
            <v>保洁保绿</v>
          </cell>
        </row>
        <row r="693">
          <cell r="F693" t="str">
            <v>510521197112165864</v>
          </cell>
          <cell r="G693" t="str">
            <v>2021.01-12</v>
          </cell>
          <cell r="H693" t="str">
            <v>渔湾村</v>
          </cell>
          <cell r="I693" t="str">
            <v>保洁保绿</v>
          </cell>
        </row>
        <row r="694">
          <cell r="F694" t="str">
            <v>510521196304025984</v>
          </cell>
          <cell r="G694" t="str">
            <v>2021.01-12</v>
          </cell>
          <cell r="H694" t="str">
            <v>渔湾村</v>
          </cell>
          <cell r="I694" t="str">
            <v>保洁保绿</v>
          </cell>
        </row>
        <row r="695">
          <cell r="F695" t="str">
            <v>510521197108023716</v>
          </cell>
          <cell r="G695" t="str">
            <v>2021.01-2021.12</v>
          </cell>
          <cell r="H695" t="str">
            <v>大王山村</v>
          </cell>
          <cell r="I695" t="str">
            <v>道路维护</v>
          </cell>
        </row>
        <row r="696">
          <cell r="F696" t="str">
            <v>510521196502073725</v>
          </cell>
          <cell r="G696" t="str">
            <v>2021.01-2021.12</v>
          </cell>
          <cell r="H696" t="str">
            <v>大王山村</v>
          </cell>
          <cell r="I696" t="str">
            <v>道路维护</v>
          </cell>
        </row>
        <row r="697">
          <cell r="F697" t="str">
            <v>510521197311283724</v>
          </cell>
          <cell r="G697" t="str">
            <v>2021.01-2021.12</v>
          </cell>
          <cell r="H697" t="str">
            <v>大王山村</v>
          </cell>
          <cell r="I697" t="str">
            <v>道路维护</v>
          </cell>
        </row>
        <row r="698">
          <cell r="F698" t="str">
            <v>510521197012033346</v>
          </cell>
          <cell r="G698" t="str">
            <v>2021.01-2021.12</v>
          </cell>
          <cell r="H698" t="str">
            <v>大王山村</v>
          </cell>
          <cell r="I698" t="str">
            <v>道路维护</v>
          </cell>
        </row>
        <row r="699">
          <cell r="F699" t="str">
            <v>510521197208093332</v>
          </cell>
          <cell r="G699" t="str">
            <v>2021.01-2021.12</v>
          </cell>
          <cell r="H699" t="str">
            <v>大王山村</v>
          </cell>
          <cell r="I699" t="str">
            <v>道路维护</v>
          </cell>
        </row>
        <row r="700">
          <cell r="F700" t="str">
            <v>510521196305083334</v>
          </cell>
          <cell r="G700" t="str">
            <v>2021.01-2021.12</v>
          </cell>
          <cell r="H700" t="str">
            <v>大王山村</v>
          </cell>
          <cell r="I700" t="str">
            <v>道路维护</v>
          </cell>
        </row>
        <row r="701">
          <cell r="F701" t="str">
            <v>510521197503123135</v>
          </cell>
          <cell r="G701" t="str">
            <v>2021.01-2021.12</v>
          </cell>
          <cell r="H701" t="str">
            <v>大堰村</v>
          </cell>
          <cell r="I701" t="str">
            <v>保洁保绿</v>
          </cell>
        </row>
        <row r="702">
          <cell r="F702" t="str">
            <v>510521196711233158</v>
          </cell>
          <cell r="G702" t="str">
            <v>2021.01-2021.12</v>
          </cell>
          <cell r="H702" t="str">
            <v>大堰村</v>
          </cell>
          <cell r="I702" t="str">
            <v>保洁保绿</v>
          </cell>
        </row>
        <row r="703">
          <cell r="F703" t="str">
            <v>532128197505152341</v>
          </cell>
          <cell r="G703" t="str">
            <v>2021.01-2021.12</v>
          </cell>
          <cell r="H703" t="str">
            <v>大堰村</v>
          </cell>
          <cell r="I703" t="str">
            <v>保洁保绿</v>
          </cell>
        </row>
        <row r="704">
          <cell r="F704" t="str">
            <v>510521197404283133</v>
          </cell>
          <cell r="G704" t="str">
            <v>2021.01-2021.12</v>
          </cell>
          <cell r="H704" t="str">
            <v>大堰村</v>
          </cell>
          <cell r="I704" t="str">
            <v>保洁保绿</v>
          </cell>
        </row>
        <row r="705">
          <cell r="F705" t="str">
            <v>510521197102012821</v>
          </cell>
          <cell r="G705" t="str">
            <v>2021.01-2021.12</v>
          </cell>
          <cell r="H705" t="str">
            <v>大堰村</v>
          </cell>
          <cell r="I705" t="str">
            <v>保洁保绿</v>
          </cell>
        </row>
        <row r="706">
          <cell r="F706" t="str">
            <v>510521197404073136</v>
          </cell>
          <cell r="G706" t="str">
            <v>2021.01-2021.12</v>
          </cell>
          <cell r="H706" t="str">
            <v>大堰村</v>
          </cell>
          <cell r="I706" t="str">
            <v>保洁保绿</v>
          </cell>
        </row>
        <row r="707">
          <cell r="F707" t="str">
            <v>510521197402183147</v>
          </cell>
          <cell r="G707" t="str">
            <v>2021.01-2021.12</v>
          </cell>
          <cell r="H707" t="str">
            <v>大堰村</v>
          </cell>
          <cell r="I707" t="str">
            <v>保洁保绿</v>
          </cell>
        </row>
        <row r="708">
          <cell r="F708" t="str">
            <v>510521198601223150</v>
          </cell>
          <cell r="G708" t="str">
            <v>2021.01-2021.12</v>
          </cell>
          <cell r="H708" t="str">
            <v>红山村</v>
          </cell>
          <cell r="I708" t="str">
            <v>保洁保绿</v>
          </cell>
        </row>
        <row r="709">
          <cell r="F709" t="str">
            <v>510521197302113133</v>
          </cell>
          <cell r="G709" t="str">
            <v>2021.01-2021.12</v>
          </cell>
          <cell r="H709" t="str">
            <v>红山村</v>
          </cell>
          <cell r="I709" t="str">
            <v>保洁保绿</v>
          </cell>
        </row>
        <row r="710">
          <cell r="F710" t="str">
            <v>510521196503053152</v>
          </cell>
          <cell r="G710" t="str">
            <v>2021.01-2021.12</v>
          </cell>
          <cell r="H710" t="str">
            <v>红山村</v>
          </cell>
          <cell r="I710" t="str">
            <v>保洁保绿</v>
          </cell>
        </row>
        <row r="711">
          <cell r="F711" t="str">
            <v>510521196506273142</v>
          </cell>
          <cell r="G711" t="str">
            <v>2021.01-2021.12</v>
          </cell>
          <cell r="H711" t="str">
            <v>红山村</v>
          </cell>
          <cell r="I711" t="str">
            <v>保洁保绿</v>
          </cell>
        </row>
        <row r="712">
          <cell r="F712" t="str">
            <v>510525196505048221</v>
          </cell>
          <cell r="G712" t="str">
            <v>2021.01-2021.12</v>
          </cell>
          <cell r="H712" t="str">
            <v>红山村</v>
          </cell>
          <cell r="I712" t="str">
            <v>保洁保绿</v>
          </cell>
        </row>
        <row r="713">
          <cell r="F713" t="str">
            <v>51052519760515304x</v>
          </cell>
          <cell r="G713" t="str">
            <v>2021.01-2021.12</v>
          </cell>
          <cell r="H713" t="str">
            <v>红山村</v>
          </cell>
          <cell r="I713" t="str">
            <v>保洁保绿</v>
          </cell>
        </row>
        <row r="714">
          <cell r="F714" t="str">
            <v>510521196603083148</v>
          </cell>
          <cell r="G714" t="str">
            <v>2021.01-2021.12</v>
          </cell>
          <cell r="H714" t="str">
            <v>红山村</v>
          </cell>
          <cell r="I714" t="str">
            <v>保洁保绿</v>
          </cell>
        </row>
        <row r="715">
          <cell r="F715" t="str">
            <v>510521196908173136</v>
          </cell>
          <cell r="G715" t="str">
            <v>2021.01-2021.12</v>
          </cell>
          <cell r="H715" t="str">
            <v>洪安桥村</v>
          </cell>
          <cell r="I715" t="str">
            <v>保洁保绿</v>
          </cell>
        </row>
        <row r="716">
          <cell r="F716" t="str">
            <v>510521197411063139</v>
          </cell>
          <cell r="G716" t="str">
            <v>2021.01-2021.12</v>
          </cell>
          <cell r="H716" t="str">
            <v>洪安桥村</v>
          </cell>
          <cell r="I716" t="str">
            <v>保洁保绿</v>
          </cell>
        </row>
        <row r="717">
          <cell r="F717" t="str">
            <v>510521197904073132</v>
          </cell>
          <cell r="G717" t="str">
            <v>2021.01-2021.12</v>
          </cell>
          <cell r="H717" t="str">
            <v>洪安桥村</v>
          </cell>
          <cell r="I717" t="str">
            <v>保洁保绿</v>
          </cell>
        </row>
        <row r="718">
          <cell r="F718" t="str">
            <v>510521197901143131</v>
          </cell>
          <cell r="G718" t="str">
            <v>2021.01-2021.12</v>
          </cell>
          <cell r="H718" t="str">
            <v>洪安桥村</v>
          </cell>
          <cell r="I718" t="str">
            <v>保洁保绿</v>
          </cell>
        </row>
        <row r="719">
          <cell r="F719" t="str">
            <v>51052119600719313X</v>
          </cell>
          <cell r="G719" t="str">
            <v>2021.01-2021.12</v>
          </cell>
          <cell r="H719" t="str">
            <v>洪安桥村</v>
          </cell>
          <cell r="I719" t="str">
            <v>保洁保绿</v>
          </cell>
        </row>
        <row r="720">
          <cell r="F720" t="str">
            <v>510521196609213150</v>
          </cell>
          <cell r="G720" t="str">
            <v>2021.01-2021.12</v>
          </cell>
          <cell r="H720" t="str">
            <v>洪安桥村</v>
          </cell>
          <cell r="I720" t="str">
            <v>保洁保绿</v>
          </cell>
        </row>
        <row r="721">
          <cell r="F721" t="str">
            <v>510521196809273158</v>
          </cell>
          <cell r="G721" t="str">
            <v>2021.01-2021.12</v>
          </cell>
          <cell r="H721" t="str">
            <v>洪安桥村</v>
          </cell>
          <cell r="I721" t="str">
            <v>保洁保绿</v>
          </cell>
        </row>
        <row r="722">
          <cell r="F722" t="str">
            <v>510521197409162664</v>
          </cell>
          <cell r="G722" t="str">
            <v>2021.01-2021.12</v>
          </cell>
          <cell r="H722" t="str">
            <v>洪安桥村</v>
          </cell>
          <cell r="I722" t="str">
            <v>保洁保绿</v>
          </cell>
        </row>
        <row r="723">
          <cell r="F723" t="str">
            <v>510521198810203148</v>
          </cell>
          <cell r="G723" t="str">
            <v>2021.01-2021.12</v>
          </cell>
          <cell r="H723" t="str">
            <v>洪安桥村</v>
          </cell>
          <cell r="I723" t="str">
            <v>保洁保绿</v>
          </cell>
        </row>
        <row r="724">
          <cell r="F724" t="str">
            <v>510521197108173714</v>
          </cell>
          <cell r="G724" t="str">
            <v>2021.01-2021.12</v>
          </cell>
          <cell r="H724" t="str">
            <v>黄荆湾村</v>
          </cell>
          <cell r="I724" t="str">
            <v>保洁保绿</v>
          </cell>
        </row>
        <row r="725">
          <cell r="F725" t="str">
            <v>522530198008151360</v>
          </cell>
          <cell r="G725" t="str">
            <v>2021.01-2021.12</v>
          </cell>
          <cell r="H725" t="str">
            <v>黄荆湾村</v>
          </cell>
          <cell r="I725" t="str">
            <v>保洁保绿</v>
          </cell>
        </row>
        <row r="726">
          <cell r="F726" t="str">
            <v>510521197205213335</v>
          </cell>
          <cell r="G726" t="str">
            <v>2021.01-2021.12</v>
          </cell>
          <cell r="H726" t="str">
            <v>黄荆湾村</v>
          </cell>
          <cell r="I726" t="str">
            <v>保洁保绿</v>
          </cell>
        </row>
        <row r="727">
          <cell r="F727" t="str">
            <v>510521198609163172</v>
          </cell>
          <cell r="G727" t="str">
            <v>2021.01-2021.12</v>
          </cell>
          <cell r="H727" t="str">
            <v>黄荆湾村</v>
          </cell>
          <cell r="I727" t="str">
            <v>保洁保绿</v>
          </cell>
        </row>
        <row r="728">
          <cell r="F728" t="str">
            <v>510521196410143140</v>
          </cell>
          <cell r="G728" t="str">
            <v>2021.6-12</v>
          </cell>
          <cell r="H728" t="str">
            <v>银朝村</v>
          </cell>
          <cell r="I728" t="str">
            <v>保洁保绿</v>
          </cell>
        </row>
        <row r="729">
          <cell r="F729" t="str">
            <v>510521196412213720</v>
          </cell>
          <cell r="G729" t="str">
            <v>2021.6-12</v>
          </cell>
          <cell r="H729" t="str">
            <v>秦家坝村</v>
          </cell>
          <cell r="I729" t="str">
            <v>保洁保绿</v>
          </cell>
        </row>
        <row r="730">
          <cell r="F730" t="str">
            <v>510521197507293369</v>
          </cell>
          <cell r="G730" t="str">
            <v>2021.01-2021.12</v>
          </cell>
          <cell r="H730" t="str">
            <v>黄荆湾村</v>
          </cell>
          <cell r="I730" t="str">
            <v>保洁保绿</v>
          </cell>
        </row>
        <row r="731">
          <cell r="F731" t="str">
            <v>510231196803155309</v>
          </cell>
          <cell r="G731" t="str">
            <v>2021.01-2021.12</v>
          </cell>
          <cell r="H731" t="str">
            <v>黄荆湾村</v>
          </cell>
          <cell r="I731" t="str">
            <v>保洁保绿</v>
          </cell>
        </row>
        <row r="732">
          <cell r="F732" t="str">
            <v>510521197108213720</v>
          </cell>
          <cell r="G732" t="str">
            <v>2021.01-2021.12</v>
          </cell>
          <cell r="H732" t="str">
            <v>黄荆湾村</v>
          </cell>
          <cell r="I732" t="str">
            <v>保洁保绿</v>
          </cell>
        </row>
        <row r="733">
          <cell r="F733" t="str">
            <v>510231197909185228</v>
          </cell>
          <cell r="G733" t="str">
            <v>2021.01-2021.12</v>
          </cell>
          <cell r="H733" t="str">
            <v>吉祥村</v>
          </cell>
          <cell r="I733" t="str">
            <v>保洁保绿</v>
          </cell>
        </row>
        <row r="734">
          <cell r="F734" t="str">
            <v>510521197309153146</v>
          </cell>
          <cell r="G734" t="str">
            <v>2021.01-2021.12</v>
          </cell>
          <cell r="H734" t="str">
            <v>吉祥村</v>
          </cell>
          <cell r="I734" t="str">
            <v>保洁保绿</v>
          </cell>
        </row>
        <row r="735">
          <cell r="F735" t="str">
            <v>510521197404293331</v>
          </cell>
          <cell r="G735" t="str">
            <v>2021.01-2021.12</v>
          </cell>
          <cell r="H735" t="str">
            <v>吉祥村</v>
          </cell>
          <cell r="I735" t="str">
            <v>保洁保绿</v>
          </cell>
        </row>
        <row r="736">
          <cell r="F736" t="str">
            <v>510521196303163365</v>
          </cell>
          <cell r="G736" t="str">
            <v>2021.01-2021.12</v>
          </cell>
          <cell r="H736" t="str">
            <v>吉祥村</v>
          </cell>
          <cell r="I736" t="str">
            <v>护林防火劝导员</v>
          </cell>
        </row>
        <row r="737">
          <cell r="F737" t="str">
            <v>510521197207143334</v>
          </cell>
          <cell r="G737" t="str">
            <v>2021.01-2021.12</v>
          </cell>
          <cell r="H737" t="str">
            <v>吉祥村</v>
          </cell>
          <cell r="I737" t="str">
            <v>保洁保绿</v>
          </cell>
        </row>
        <row r="738">
          <cell r="F738" t="str">
            <v>510521197311203149</v>
          </cell>
          <cell r="G738" t="str">
            <v>2021.01-2021.12</v>
          </cell>
          <cell r="H738" t="str">
            <v>吉祥村</v>
          </cell>
          <cell r="I738" t="str">
            <v>保洁保绿</v>
          </cell>
        </row>
        <row r="739">
          <cell r="F739" t="str">
            <v>51052119741103328X</v>
          </cell>
          <cell r="G739" t="str">
            <v>2021.01-2021.12</v>
          </cell>
          <cell r="H739" t="str">
            <v>吉祥村</v>
          </cell>
          <cell r="I739" t="str">
            <v>护林防火劝导员</v>
          </cell>
        </row>
        <row r="740">
          <cell r="F740" t="str">
            <v>510521197512253345</v>
          </cell>
          <cell r="G740" t="str">
            <v>2021.01-2021.12</v>
          </cell>
          <cell r="H740" t="str">
            <v>吉祥村</v>
          </cell>
          <cell r="I740" t="str">
            <v>保洁保绿</v>
          </cell>
        </row>
        <row r="741">
          <cell r="F741" t="str">
            <v>510521197105022902</v>
          </cell>
          <cell r="G741" t="str">
            <v>2021.01-2021.12</v>
          </cell>
          <cell r="H741" t="str">
            <v>吉祥村</v>
          </cell>
          <cell r="I741" t="str">
            <v>保洁保绿</v>
          </cell>
        </row>
        <row r="742">
          <cell r="F742" t="str">
            <v>510521197309243344</v>
          </cell>
          <cell r="G742" t="str">
            <v>2021.01-2021.12</v>
          </cell>
          <cell r="H742" t="str">
            <v>吉祥村</v>
          </cell>
          <cell r="I742" t="str">
            <v>护林防火劝导员</v>
          </cell>
        </row>
        <row r="743">
          <cell r="F743" t="str">
            <v>510521198704253141</v>
          </cell>
          <cell r="G743" t="str">
            <v>2021.01-2021.2</v>
          </cell>
          <cell r="H743" t="str">
            <v>农丰村</v>
          </cell>
          <cell r="I743" t="str">
            <v>道路维护</v>
          </cell>
        </row>
        <row r="744">
          <cell r="F744" t="str">
            <v>510521197010033131</v>
          </cell>
          <cell r="G744" t="str">
            <v>2021.01-2021.12</v>
          </cell>
          <cell r="H744" t="str">
            <v>农丰村</v>
          </cell>
          <cell r="I744" t="str">
            <v>道路维护</v>
          </cell>
        </row>
        <row r="745">
          <cell r="F745" t="str">
            <v>510521197304243169</v>
          </cell>
          <cell r="G745" t="str">
            <v>2021.2-2021.12</v>
          </cell>
          <cell r="H745" t="str">
            <v>农丰村</v>
          </cell>
          <cell r="I745" t="str">
            <v>道路维护</v>
          </cell>
        </row>
        <row r="746">
          <cell r="F746" t="str">
            <v>510521196803253156</v>
          </cell>
          <cell r="G746" t="str">
            <v>2021.02-2021.12</v>
          </cell>
          <cell r="H746" t="str">
            <v>农丰村</v>
          </cell>
          <cell r="I746" t="str">
            <v>道路维护</v>
          </cell>
        </row>
        <row r="747">
          <cell r="F747" t="str">
            <v>510521198702203204</v>
          </cell>
          <cell r="G747" t="str">
            <v>2021.01-2021.2</v>
          </cell>
          <cell r="H747" t="str">
            <v>农丰村</v>
          </cell>
          <cell r="I747" t="str">
            <v>道路维护</v>
          </cell>
        </row>
        <row r="748">
          <cell r="F748" t="str">
            <v>510521196705163149</v>
          </cell>
          <cell r="G748" t="str">
            <v>2021.01-2021.12</v>
          </cell>
          <cell r="H748" t="str">
            <v>农丰村</v>
          </cell>
          <cell r="I748" t="str">
            <v>道路维护</v>
          </cell>
        </row>
        <row r="749">
          <cell r="F749" t="str">
            <v>510521197303123173</v>
          </cell>
          <cell r="G749" t="str">
            <v>2021.01-2021.12</v>
          </cell>
          <cell r="H749" t="str">
            <v>农丰村</v>
          </cell>
          <cell r="I749" t="str">
            <v>道路维护</v>
          </cell>
        </row>
        <row r="750">
          <cell r="F750" t="str">
            <v>510521196608133132</v>
          </cell>
          <cell r="G750" t="str">
            <v>2021.01-2021.12</v>
          </cell>
          <cell r="H750" t="str">
            <v>农丰村</v>
          </cell>
          <cell r="I750" t="str">
            <v>道路维护</v>
          </cell>
        </row>
        <row r="751">
          <cell r="F751" t="str">
            <v>510521197404063149</v>
          </cell>
          <cell r="G751" t="str">
            <v>2021.5-12</v>
          </cell>
          <cell r="H751" t="str">
            <v>农丰村</v>
          </cell>
          <cell r="I751" t="str">
            <v>保洁保绿</v>
          </cell>
        </row>
        <row r="752">
          <cell r="F752" t="str">
            <v>510521196801132545</v>
          </cell>
          <cell r="G752" t="str">
            <v>2021.5-12</v>
          </cell>
          <cell r="H752" t="str">
            <v>洪安桥村</v>
          </cell>
          <cell r="I752" t="str">
            <v>保洁保绿</v>
          </cell>
        </row>
        <row r="753">
          <cell r="F753" t="str">
            <v>510522197210023743</v>
          </cell>
          <cell r="G753" t="str">
            <v>2021.01-2021.12</v>
          </cell>
          <cell r="H753" t="str">
            <v>农丰村</v>
          </cell>
          <cell r="I753" t="str">
            <v>道路维护</v>
          </cell>
        </row>
        <row r="754">
          <cell r="F754" t="str">
            <v>510521196204193139</v>
          </cell>
          <cell r="G754" t="str">
            <v>2021.01-2021.12</v>
          </cell>
          <cell r="H754" t="str">
            <v>农丰村</v>
          </cell>
          <cell r="I754" t="str">
            <v>道路维护</v>
          </cell>
        </row>
        <row r="755">
          <cell r="F755" t="str">
            <v>510521198210233714</v>
          </cell>
          <cell r="G755" t="str">
            <v>2021.01-2021.12</v>
          </cell>
          <cell r="H755" t="str">
            <v>秦家坝村</v>
          </cell>
          <cell r="I755" t="str">
            <v>保洁保绿</v>
          </cell>
        </row>
        <row r="756">
          <cell r="F756" t="str">
            <v>510521196708293715</v>
          </cell>
          <cell r="G756" t="str">
            <v>2021.01-2021.12</v>
          </cell>
          <cell r="H756" t="str">
            <v>秦家坝村</v>
          </cell>
          <cell r="I756" t="str">
            <v>保洁保绿</v>
          </cell>
        </row>
        <row r="757">
          <cell r="F757" t="str">
            <v>510521196906273723</v>
          </cell>
          <cell r="G757" t="str">
            <v>2021.01-2021.12</v>
          </cell>
          <cell r="H757" t="str">
            <v>秦家坝村</v>
          </cell>
          <cell r="I757" t="str">
            <v>保洁保绿</v>
          </cell>
        </row>
        <row r="758">
          <cell r="F758" t="str">
            <v>510521198703103141</v>
          </cell>
          <cell r="G758" t="str">
            <v>2021.01-2021.12</v>
          </cell>
          <cell r="H758" t="str">
            <v>秦家坝村</v>
          </cell>
          <cell r="I758" t="str">
            <v>保洁保绿</v>
          </cell>
        </row>
        <row r="759">
          <cell r="F759" t="str">
            <v>510521196309063736</v>
          </cell>
          <cell r="G759" t="str">
            <v>2021.01-2021.12</v>
          </cell>
          <cell r="H759" t="str">
            <v>秦家坝村</v>
          </cell>
          <cell r="I759" t="str">
            <v>保洁保绿</v>
          </cell>
        </row>
        <row r="760">
          <cell r="F760" t="str">
            <v>51052119691008372X</v>
          </cell>
          <cell r="G760" t="str">
            <v>2021.01-2021.12</v>
          </cell>
          <cell r="H760" t="str">
            <v>秦家坝村</v>
          </cell>
          <cell r="I760" t="str">
            <v>保洁保绿</v>
          </cell>
        </row>
        <row r="761">
          <cell r="F761" t="str">
            <v>510521197112173717</v>
          </cell>
          <cell r="G761" t="str">
            <v>2021.01-2021.12</v>
          </cell>
          <cell r="H761" t="str">
            <v>秦家坝村</v>
          </cell>
          <cell r="I761" t="str">
            <v>社会治安协管</v>
          </cell>
        </row>
        <row r="762">
          <cell r="F762" t="str">
            <v>510521196804153712</v>
          </cell>
          <cell r="G762" t="str">
            <v>2021.01-2021.12</v>
          </cell>
          <cell r="H762" t="str">
            <v>新屋咀村</v>
          </cell>
          <cell r="I762" t="str">
            <v>保洁保绿</v>
          </cell>
        </row>
        <row r="763">
          <cell r="F763" t="str">
            <v>510521197304233446</v>
          </cell>
          <cell r="G763" t="str">
            <v>2021.01-2021.12</v>
          </cell>
          <cell r="H763" t="str">
            <v>新屋咀村</v>
          </cell>
          <cell r="I763" t="str">
            <v>保洁保绿</v>
          </cell>
        </row>
        <row r="764">
          <cell r="F764" t="str">
            <v>510521197012043712</v>
          </cell>
          <cell r="G764" t="str">
            <v>2021.01-2021.12</v>
          </cell>
          <cell r="H764" t="str">
            <v>新屋咀村</v>
          </cell>
          <cell r="I764" t="str">
            <v>保洁保绿</v>
          </cell>
        </row>
        <row r="765">
          <cell r="F765" t="str">
            <v>510521197208063715</v>
          </cell>
          <cell r="G765" t="str">
            <v>2021.01-2021.12</v>
          </cell>
          <cell r="H765" t="str">
            <v>新屋咀村</v>
          </cell>
          <cell r="I765" t="str">
            <v>保洁保绿</v>
          </cell>
        </row>
        <row r="766">
          <cell r="F766" t="str">
            <v>51052119701208344X</v>
          </cell>
          <cell r="G766" t="str">
            <v>2021.01-2021.12</v>
          </cell>
          <cell r="H766" t="str">
            <v>新屋咀村</v>
          </cell>
          <cell r="I766" t="str">
            <v>保洁保绿</v>
          </cell>
        </row>
        <row r="767">
          <cell r="F767" t="str">
            <v>510521196510113723</v>
          </cell>
          <cell r="G767" t="str">
            <v>2021.01-2021.12</v>
          </cell>
          <cell r="H767" t="str">
            <v>新屋咀村</v>
          </cell>
          <cell r="I767" t="str">
            <v>保洁保绿</v>
          </cell>
        </row>
        <row r="768">
          <cell r="F768" t="str">
            <v>51052119690521334X</v>
          </cell>
          <cell r="G768" t="str">
            <v>2021.01-2021.12</v>
          </cell>
          <cell r="H768" t="str">
            <v>新屋咀村</v>
          </cell>
          <cell r="I768" t="str">
            <v>保洁保绿</v>
          </cell>
        </row>
        <row r="769">
          <cell r="F769" t="str">
            <v>510521196305253348</v>
          </cell>
          <cell r="G769" t="str">
            <v>2021.01-2021.12</v>
          </cell>
          <cell r="H769" t="str">
            <v>兴盛村</v>
          </cell>
          <cell r="I769" t="str">
            <v xml:space="preserve"> 道路维护</v>
          </cell>
        </row>
        <row r="770">
          <cell r="F770" t="str">
            <v>510521196202053343</v>
          </cell>
          <cell r="G770" t="str">
            <v>2021.01-2021.12</v>
          </cell>
          <cell r="H770" t="str">
            <v>兴盛村</v>
          </cell>
          <cell r="I770" t="str">
            <v>道路维护</v>
          </cell>
        </row>
        <row r="771">
          <cell r="F771" t="str">
            <v>510521196709263331</v>
          </cell>
          <cell r="G771" t="str">
            <v>2021.01-2021.12</v>
          </cell>
          <cell r="H771" t="str">
            <v>兴盛村</v>
          </cell>
          <cell r="I771" t="str">
            <v xml:space="preserve"> 道路维护</v>
          </cell>
        </row>
        <row r="772">
          <cell r="F772" t="str">
            <v>510521196503083351</v>
          </cell>
          <cell r="G772" t="str">
            <v>2021.01-2021.12</v>
          </cell>
          <cell r="H772" t="str">
            <v>兴盛村</v>
          </cell>
          <cell r="I772" t="str">
            <v xml:space="preserve"> 道路维护</v>
          </cell>
        </row>
        <row r="773">
          <cell r="F773" t="str">
            <v>51052119631122333X</v>
          </cell>
          <cell r="G773" t="str">
            <v>2021.01-2021.12</v>
          </cell>
          <cell r="H773" t="str">
            <v>兴盛村</v>
          </cell>
          <cell r="I773" t="str">
            <v xml:space="preserve"> 道路维护</v>
          </cell>
        </row>
        <row r="774">
          <cell r="F774" t="str">
            <v>510521197306133334</v>
          </cell>
          <cell r="G774" t="str">
            <v>2021.01-2021.12</v>
          </cell>
          <cell r="H774" t="str">
            <v>兴盛村</v>
          </cell>
          <cell r="I774" t="str">
            <v xml:space="preserve"> 道路维护</v>
          </cell>
        </row>
        <row r="775">
          <cell r="F775" t="str">
            <v>510521197112143331</v>
          </cell>
          <cell r="G775" t="str">
            <v>2021.01-2021.12</v>
          </cell>
          <cell r="H775" t="str">
            <v>兴盛村</v>
          </cell>
          <cell r="I775" t="str">
            <v xml:space="preserve"> 道路维护</v>
          </cell>
        </row>
        <row r="776">
          <cell r="F776" t="str">
            <v>510521198112243142</v>
          </cell>
          <cell r="G776" t="str">
            <v>2021.01-2021.12</v>
          </cell>
          <cell r="H776" t="str">
            <v>银朝村</v>
          </cell>
          <cell r="I776" t="str">
            <v>童伴妈妈</v>
          </cell>
        </row>
        <row r="777">
          <cell r="F777" t="str">
            <v>510521196412033180</v>
          </cell>
          <cell r="G777" t="str">
            <v>2021.01-2021.12</v>
          </cell>
          <cell r="H777" t="str">
            <v>银朝村</v>
          </cell>
          <cell r="I777" t="str">
            <v>保洁保绿</v>
          </cell>
        </row>
        <row r="778">
          <cell r="F778" t="str">
            <v>510521196402173147</v>
          </cell>
          <cell r="G778" t="str">
            <v>2021.01-2021.12</v>
          </cell>
          <cell r="H778" t="str">
            <v>银朝村</v>
          </cell>
          <cell r="I778" t="str">
            <v>保洁保绿</v>
          </cell>
        </row>
        <row r="779">
          <cell r="F779" t="str">
            <v>51052119710325315X</v>
          </cell>
          <cell r="G779" t="str">
            <v>2021.01-2021.12</v>
          </cell>
          <cell r="H779" t="str">
            <v>银朝村</v>
          </cell>
          <cell r="I779" t="str">
            <v>保洁保绿</v>
          </cell>
        </row>
        <row r="780">
          <cell r="F780" t="str">
            <v>510521197002093185</v>
          </cell>
          <cell r="G780" t="str">
            <v>2021.01-2021.12</v>
          </cell>
          <cell r="H780" t="str">
            <v>银朝村</v>
          </cell>
          <cell r="I780" t="str">
            <v>保洁保绿</v>
          </cell>
        </row>
        <row r="781">
          <cell r="F781" t="str">
            <v>510521196912063175</v>
          </cell>
          <cell r="G781" t="str">
            <v>2021.01-2021.12</v>
          </cell>
          <cell r="H781" t="str">
            <v>银朝村</v>
          </cell>
          <cell r="I781" t="str">
            <v>保洁保绿</v>
          </cell>
        </row>
        <row r="782">
          <cell r="F782" t="str">
            <v>510521197502123133</v>
          </cell>
          <cell r="G782" t="str">
            <v>2021.01-2021.12</v>
          </cell>
          <cell r="H782" t="str">
            <v>银朝村</v>
          </cell>
          <cell r="I782" t="str">
            <v>保洁保绿</v>
          </cell>
        </row>
        <row r="783">
          <cell r="F783" t="str">
            <v>510521199806153154</v>
          </cell>
          <cell r="G783" t="str">
            <v>2021.01-2021.12</v>
          </cell>
          <cell r="H783" t="str">
            <v>银朝村</v>
          </cell>
          <cell r="I783" t="str">
            <v>保洁保绿</v>
          </cell>
        </row>
        <row r="784">
          <cell r="F784" t="str">
            <v>510521197306023338</v>
          </cell>
          <cell r="G784" t="str">
            <v>2021.01-2021.12</v>
          </cell>
          <cell r="H784" t="str">
            <v>永定村</v>
          </cell>
          <cell r="I784" t="str">
            <v>道路维护</v>
          </cell>
        </row>
        <row r="785">
          <cell r="F785" t="str">
            <v>510521196904013346</v>
          </cell>
          <cell r="G785" t="str">
            <v>2021.01-2021.12</v>
          </cell>
          <cell r="H785" t="str">
            <v>永定村</v>
          </cell>
          <cell r="I785" t="str">
            <v>道路维护</v>
          </cell>
        </row>
        <row r="786">
          <cell r="F786" t="str">
            <v>51052119650622333X</v>
          </cell>
          <cell r="G786" t="str">
            <v>2021.01-2021.12</v>
          </cell>
          <cell r="H786" t="str">
            <v>永定村</v>
          </cell>
          <cell r="I786" t="str">
            <v>道路维护</v>
          </cell>
        </row>
        <row r="787">
          <cell r="F787" t="str">
            <v>510521196602283332</v>
          </cell>
          <cell r="G787" t="str">
            <v>2021.01-2021.12</v>
          </cell>
          <cell r="H787" t="str">
            <v>永定村</v>
          </cell>
          <cell r="I787" t="str">
            <v>保洁保绿</v>
          </cell>
        </row>
        <row r="788">
          <cell r="F788" t="str">
            <v>510521197502253341</v>
          </cell>
          <cell r="G788" t="str">
            <v>2021.01-2021.12</v>
          </cell>
          <cell r="H788" t="str">
            <v>永定村</v>
          </cell>
          <cell r="I788" t="str">
            <v>保洁保绿</v>
          </cell>
        </row>
        <row r="789">
          <cell r="F789" t="str">
            <v>510521196308163348</v>
          </cell>
          <cell r="G789" t="str">
            <v>2021.01-2021.12</v>
          </cell>
          <cell r="H789" t="str">
            <v>永定村</v>
          </cell>
          <cell r="I789" t="str">
            <v>保洁保绿</v>
          </cell>
        </row>
        <row r="790">
          <cell r="F790" t="str">
            <v>510521197208023342</v>
          </cell>
          <cell r="G790" t="str">
            <v>2021.01-2021.12</v>
          </cell>
          <cell r="H790" t="str">
            <v>永定村</v>
          </cell>
          <cell r="I790" t="str">
            <v>道路维护</v>
          </cell>
        </row>
        <row r="791">
          <cell r="F791" t="str">
            <v>510521197002241870</v>
          </cell>
          <cell r="G791" t="str">
            <v>2021.01-2021.12</v>
          </cell>
          <cell r="H791" t="str">
            <v>大水河村</v>
          </cell>
          <cell r="I791" t="str">
            <v>道路维护</v>
          </cell>
        </row>
        <row r="792">
          <cell r="F792" t="str">
            <v>51052119710715188X</v>
          </cell>
          <cell r="G792" t="str">
            <v>2021.01-2021.12</v>
          </cell>
          <cell r="H792" t="str">
            <v>大水河村</v>
          </cell>
          <cell r="I792" t="str">
            <v>道路维护</v>
          </cell>
        </row>
        <row r="793">
          <cell r="F793" t="str">
            <v>510521196806081871</v>
          </cell>
          <cell r="G793" t="str">
            <v>2021.01-2021.12</v>
          </cell>
          <cell r="H793" t="str">
            <v>大水河村</v>
          </cell>
          <cell r="I793" t="str">
            <v>道路维护</v>
          </cell>
        </row>
        <row r="794">
          <cell r="F794" t="str">
            <v>510521197310101896</v>
          </cell>
          <cell r="G794" t="str">
            <v>2021.01-2021.12</v>
          </cell>
          <cell r="H794" t="str">
            <v>大水河村</v>
          </cell>
          <cell r="I794" t="str">
            <v>道路维护</v>
          </cell>
        </row>
        <row r="795">
          <cell r="F795" t="str">
            <v>510521199102221892</v>
          </cell>
          <cell r="G795" t="str">
            <v>2021.01-2021.12</v>
          </cell>
          <cell r="H795" t="str">
            <v>大水河村</v>
          </cell>
          <cell r="I795" t="str">
            <v>道路维护</v>
          </cell>
        </row>
        <row r="796">
          <cell r="F796" t="str">
            <v>510521196609041918</v>
          </cell>
          <cell r="G796" t="str">
            <v>2021.01-2021.12</v>
          </cell>
          <cell r="H796" t="str">
            <v>大水河村</v>
          </cell>
          <cell r="I796" t="str">
            <v>道路维护</v>
          </cell>
        </row>
        <row r="797">
          <cell r="F797" t="str">
            <v>510521195304081877</v>
          </cell>
          <cell r="G797" t="str">
            <v>2021.01-2021.12</v>
          </cell>
          <cell r="H797" t="str">
            <v>大水河村</v>
          </cell>
          <cell r="I797" t="str">
            <v>道路维护</v>
          </cell>
        </row>
        <row r="798">
          <cell r="F798" t="str">
            <v>51052119651130189X</v>
          </cell>
          <cell r="G798" t="str">
            <v>2021.01-2021.12</v>
          </cell>
          <cell r="H798" t="str">
            <v>伏耳村</v>
          </cell>
          <cell r="I798" t="str">
            <v>道路维护</v>
          </cell>
        </row>
        <row r="799">
          <cell r="F799" t="str">
            <v>510521197104181899</v>
          </cell>
          <cell r="G799" t="str">
            <v>2021.01-2021.12</v>
          </cell>
          <cell r="H799" t="str">
            <v>伏耳村</v>
          </cell>
          <cell r="I799" t="str">
            <v>道路维护</v>
          </cell>
        </row>
        <row r="800">
          <cell r="F800" t="str">
            <v>452130198004063347</v>
          </cell>
          <cell r="G800" t="str">
            <v>2021.01-2021.12</v>
          </cell>
          <cell r="H800" t="str">
            <v>伏耳村</v>
          </cell>
          <cell r="I800" t="str">
            <v>道路维护</v>
          </cell>
        </row>
        <row r="801">
          <cell r="F801" t="str">
            <v>510521197708281882</v>
          </cell>
          <cell r="G801" t="str">
            <v>2021.01-2021.12</v>
          </cell>
          <cell r="H801" t="str">
            <v>伏耳村</v>
          </cell>
          <cell r="I801" t="str">
            <v>道路维护</v>
          </cell>
        </row>
        <row r="802">
          <cell r="F802" t="str">
            <v>510521196410231896</v>
          </cell>
          <cell r="G802" t="str">
            <v>2021.01-2021.12</v>
          </cell>
          <cell r="H802" t="str">
            <v>伏耳村</v>
          </cell>
          <cell r="I802" t="str">
            <v>道路维护</v>
          </cell>
        </row>
        <row r="803">
          <cell r="F803" t="str">
            <v>510521197011090920</v>
          </cell>
          <cell r="G803" t="str">
            <v>2021.01-2021.12</v>
          </cell>
          <cell r="H803" t="str">
            <v>伏耳村</v>
          </cell>
          <cell r="I803" t="str">
            <v>道路维护</v>
          </cell>
        </row>
        <row r="804">
          <cell r="F804" t="str">
            <v>51052119630826187X</v>
          </cell>
          <cell r="G804" t="str">
            <v>2021.01-2021.12</v>
          </cell>
          <cell r="H804" t="str">
            <v>伏耳村</v>
          </cell>
          <cell r="I804" t="str">
            <v>道路维护</v>
          </cell>
        </row>
        <row r="805">
          <cell r="F805" t="str">
            <v>510521196011071880</v>
          </cell>
          <cell r="G805" t="str">
            <v>2021.5.1-12.31</v>
          </cell>
          <cell r="H805" t="str">
            <v>葛藤湾村</v>
          </cell>
          <cell r="I805" t="str">
            <v>道路维护</v>
          </cell>
        </row>
        <row r="806">
          <cell r="F806" t="str">
            <v>51052119640714314X</v>
          </cell>
          <cell r="G806" t="str">
            <v>2021.5.1-12.31</v>
          </cell>
          <cell r="H806" t="str">
            <v>龙河村</v>
          </cell>
          <cell r="I806" t="str">
            <v>道路维护</v>
          </cell>
        </row>
        <row r="807">
          <cell r="F807" t="str">
            <v>510521196909142024</v>
          </cell>
          <cell r="G807" t="str">
            <v>2021.5.1-12.31</v>
          </cell>
          <cell r="H807" t="str">
            <v>茅坝村</v>
          </cell>
          <cell r="I807" t="str">
            <v>道路维护</v>
          </cell>
        </row>
        <row r="808">
          <cell r="F808" t="str">
            <v>510521196601271903</v>
          </cell>
          <cell r="G808" t="str">
            <v>2021.5.1-12.31</v>
          </cell>
          <cell r="H808" t="str">
            <v>英雄村</v>
          </cell>
          <cell r="I808" t="str">
            <v>道路维护</v>
          </cell>
        </row>
        <row r="809">
          <cell r="F809" t="str">
            <v>510521196812072488</v>
          </cell>
          <cell r="G809" t="str">
            <v>2021.5.1-12.31</v>
          </cell>
          <cell r="H809" t="str">
            <v>英雄村</v>
          </cell>
          <cell r="I809" t="str">
            <v>道路维护</v>
          </cell>
        </row>
        <row r="810">
          <cell r="F810" t="str">
            <v>510521196305211877</v>
          </cell>
          <cell r="G810" t="str">
            <v>2021.5.1-12.31</v>
          </cell>
          <cell r="H810" t="str">
            <v>云丰村</v>
          </cell>
          <cell r="I810" t="str">
            <v>道路维护</v>
          </cell>
        </row>
        <row r="811">
          <cell r="F811" t="str">
            <v>510521196510102020</v>
          </cell>
          <cell r="G811" t="str">
            <v>2021.5.1-12.31</v>
          </cell>
          <cell r="H811" t="str">
            <v>战旗村</v>
          </cell>
          <cell r="I811" t="str">
            <v>道路维护</v>
          </cell>
        </row>
        <row r="812">
          <cell r="F812" t="str">
            <v>510521195808292010</v>
          </cell>
          <cell r="G812" t="str">
            <v>2021.6-12</v>
          </cell>
          <cell r="H812" t="str">
            <v>朱梅滩</v>
          </cell>
          <cell r="I812" t="str">
            <v>道路维护</v>
          </cell>
        </row>
        <row r="813">
          <cell r="F813" t="str">
            <v>51052119760709202X</v>
          </cell>
          <cell r="G813" t="str">
            <v>2021.01-2021.4</v>
          </cell>
          <cell r="H813" t="str">
            <v>高家嘴</v>
          </cell>
          <cell r="I813" t="str">
            <v>道路维护</v>
          </cell>
        </row>
        <row r="814">
          <cell r="F814" t="str">
            <v>510521197310062030</v>
          </cell>
          <cell r="G814" t="str">
            <v>2021.01-2021.12</v>
          </cell>
          <cell r="H814" t="str">
            <v>高家嘴</v>
          </cell>
          <cell r="I814" t="str">
            <v>社会治安协管</v>
          </cell>
        </row>
        <row r="815">
          <cell r="F815" t="str">
            <v>510521195909272035</v>
          </cell>
          <cell r="G815" t="str">
            <v>2021.01-2021.12</v>
          </cell>
          <cell r="H815" t="str">
            <v>高家嘴</v>
          </cell>
          <cell r="I815" t="str">
            <v>道路维护</v>
          </cell>
        </row>
        <row r="816">
          <cell r="F816" t="str">
            <v>510521195501152013</v>
          </cell>
          <cell r="G816" t="str">
            <v>2021.4-12</v>
          </cell>
          <cell r="H816" t="str">
            <v>高家嘴</v>
          </cell>
          <cell r="I816" t="str">
            <v>道路维护</v>
          </cell>
        </row>
        <row r="817">
          <cell r="F817" t="str">
            <v>510521197312061912</v>
          </cell>
          <cell r="G817" t="str">
            <v>2021.01-2021.12</v>
          </cell>
          <cell r="H817" t="str">
            <v>高家嘴</v>
          </cell>
          <cell r="I817" t="str">
            <v>道路维护</v>
          </cell>
        </row>
        <row r="818">
          <cell r="F818" t="str">
            <v>510521196910161919</v>
          </cell>
          <cell r="G818" t="str">
            <v>2021.01-2021.12</v>
          </cell>
          <cell r="H818" t="str">
            <v>高家嘴</v>
          </cell>
          <cell r="I818" t="str">
            <v>道路维护</v>
          </cell>
        </row>
        <row r="819">
          <cell r="F819" t="str">
            <v>510521195208042034</v>
          </cell>
          <cell r="G819" t="str">
            <v>2021.01-2021.12</v>
          </cell>
          <cell r="H819" t="str">
            <v>高家嘴</v>
          </cell>
          <cell r="I819" t="str">
            <v>道路维护</v>
          </cell>
        </row>
        <row r="820">
          <cell r="F820" t="str">
            <v>510521197206062014</v>
          </cell>
          <cell r="G820" t="str">
            <v>2021.01-2021.12</v>
          </cell>
          <cell r="H820" t="str">
            <v>高家嘴</v>
          </cell>
          <cell r="I820" t="str">
            <v>道路维护</v>
          </cell>
        </row>
        <row r="821">
          <cell r="F821" t="str">
            <v>510521198202021877</v>
          </cell>
          <cell r="G821" t="str">
            <v>2021.01-2021.4</v>
          </cell>
          <cell r="H821" t="str">
            <v>葛藤湾</v>
          </cell>
          <cell r="I821" t="str">
            <v>道路维护</v>
          </cell>
        </row>
        <row r="822">
          <cell r="F822" t="str">
            <v>510521195801112021</v>
          </cell>
          <cell r="G822" t="str">
            <v>2021.01-2021.12</v>
          </cell>
          <cell r="H822" t="str">
            <v>葛藤湾</v>
          </cell>
          <cell r="I822" t="str">
            <v>道路维护</v>
          </cell>
        </row>
        <row r="823">
          <cell r="F823" t="str">
            <v>510521196605260021</v>
          </cell>
          <cell r="G823" t="str">
            <v>2021.01-2021.12</v>
          </cell>
          <cell r="H823" t="str">
            <v>葛藤湾</v>
          </cell>
          <cell r="I823" t="str">
            <v>道路维护</v>
          </cell>
        </row>
        <row r="824">
          <cell r="F824" t="str">
            <v>51052419740915580X</v>
          </cell>
          <cell r="G824" t="str">
            <v>2021.01-2021.12</v>
          </cell>
          <cell r="H824" t="str">
            <v>葛藤湾</v>
          </cell>
          <cell r="I824" t="str">
            <v>道路维护</v>
          </cell>
        </row>
        <row r="825">
          <cell r="F825" t="str">
            <v>510521197305031889</v>
          </cell>
          <cell r="G825" t="str">
            <v>2021.01-2021.12</v>
          </cell>
          <cell r="H825" t="str">
            <v>葛藤湾</v>
          </cell>
          <cell r="I825" t="str">
            <v>道路维护</v>
          </cell>
        </row>
        <row r="826">
          <cell r="F826" t="str">
            <v>510525198212204365</v>
          </cell>
          <cell r="G826" t="str">
            <v>2021.01-2021.12</v>
          </cell>
          <cell r="H826" t="str">
            <v>葛藤湾</v>
          </cell>
          <cell r="I826" t="str">
            <v>道路维护</v>
          </cell>
        </row>
        <row r="827">
          <cell r="F827" t="str">
            <v>510521196610172034</v>
          </cell>
          <cell r="G827" t="str">
            <v>2021.01-2021.12</v>
          </cell>
          <cell r="H827" t="str">
            <v>葛藤湾</v>
          </cell>
          <cell r="I827" t="str">
            <v>道路维护</v>
          </cell>
        </row>
        <row r="828">
          <cell r="F828" t="str">
            <v>510521195405252057</v>
          </cell>
          <cell r="G828" t="str">
            <v>2021.01-2021.12</v>
          </cell>
          <cell r="H828" t="str">
            <v>葛藤湾</v>
          </cell>
          <cell r="I828" t="str">
            <v>道路维护</v>
          </cell>
        </row>
        <row r="829">
          <cell r="F829" t="str">
            <v>510521196009112460</v>
          </cell>
          <cell r="G829" t="str">
            <v>2021.01-2021.12</v>
          </cell>
          <cell r="H829" t="str">
            <v>龙河</v>
          </cell>
          <cell r="I829" t="str">
            <v>道路维护</v>
          </cell>
        </row>
        <row r="830">
          <cell r="F830" t="str">
            <v>51052119820318191X</v>
          </cell>
          <cell r="G830" t="str">
            <v>2021.01-2021.12</v>
          </cell>
          <cell r="H830" t="str">
            <v>龙河</v>
          </cell>
          <cell r="I830" t="str">
            <v>道路维护</v>
          </cell>
        </row>
        <row r="831">
          <cell r="F831" t="str">
            <v>510521196908282455</v>
          </cell>
          <cell r="G831" t="str">
            <v>2021.01-2021.12</v>
          </cell>
          <cell r="H831" t="str">
            <v>龙河</v>
          </cell>
          <cell r="I831" t="str">
            <v>道路维护</v>
          </cell>
        </row>
        <row r="832">
          <cell r="F832" t="str">
            <v>510521196601212452</v>
          </cell>
          <cell r="G832" t="str">
            <v>2021.01-2021.12</v>
          </cell>
          <cell r="H832" t="str">
            <v>龙河</v>
          </cell>
          <cell r="I832" t="str">
            <v>道路维护</v>
          </cell>
        </row>
        <row r="833">
          <cell r="F833" t="str">
            <v>510521196709182451</v>
          </cell>
          <cell r="G833" t="str">
            <v>2021.01-2021.12</v>
          </cell>
          <cell r="H833" t="str">
            <v>龙河</v>
          </cell>
          <cell r="I833" t="str">
            <v>道路维护</v>
          </cell>
        </row>
        <row r="834">
          <cell r="F834" t="str">
            <v>510521196201051872</v>
          </cell>
          <cell r="G834" t="str">
            <v>2021.01-2021.4</v>
          </cell>
          <cell r="H834" t="str">
            <v>龙河</v>
          </cell>
          <cell r="I834" t="str">
            <v>道路维护</v>
          </cell>
        </row>
        <row r="835">
          <cell r="F835" t="str">
            <v>510521196202152464</v>
          </cell>
          <cell r="G835" t="str">
            <v>2021.01-2021.12</v>
          </cell>
          <cell r="H835" t="str">
            <v>龙河</v>
          </cell>
          <cell r="I835" t="str">
            <v>道路维护</v>
          </cell>
        </row>
        <row r="836">
          <cell r="F836" t="str">
            <v>510521197908131889</v>
          </cell>
          <cell r="G836" t="str">
            <v>2021.01-2021.12</v>
          </cell>
          <cell r="H836" t="str">
            <v>龙河</v>
          </cell>
          <cell r="I836" t="str">
            <v>道路维护</v>
          </cell>
        </row>
        <row r="837">
          <cell r="F837" t="str">
            <v>510521197309021880</v>
          </cell>
          <cell r="G837" t="str">
            <v>2021.01-2021.12</v>
          </cell>
          <cell r="H837" t="str">
            <v>龙河</v>
          </cell>
          <cell r="I837" t="str">
            <v>道路维护</v>
          </cell>
        </row>
        <row r="838">
          <cell r="F838" t="str">
            <v>510521196602252456</v>
          </cell>
          <cell r="G838" t="str">
            <v>2021.01-2021.12</v>
          </cell>
          <cell r="H838" t="str">
            <v>龙河</v>
          </cell>
          <cell r="I838" t="str">
            <v>道路维护</v>
          </cell>
        </row>
        <row r="839">
          <cell r="F839" t="str">
            <v>510521196907242224</v>
          </cell>
          <cell r="G839" t="str">
            <v>2021.01-2021.12</v>
          </cell>
          <cell r="H839" t="str">
            <v>龙滩子</v>
          </cell>
          <cell r="I839" t="str">
            <v>道路维护</v>
          </cell>
        </row>
        <row r="840">
          <cell r="F840" t="str">
            <v>510521196702141876</v>
          </cell>
          <cell r="G840" t="str">
            <v>2021.01-2021.12</v>
          </cell>
          <cell r="H840" t="str">
            <v>龙滩子</v>
          </cell>
          <cell r="I840" t="str">
            <v>道路维护</v>
          </cell>
        </row>
        <row r="841">
          <cell r="F841" t="str">
            <v>510521196807131914</v>
          </cell>
          <cell r="G841" t="str">
            <v>2021.01-2021.12</v>
          </cell>
          <cell r="H841" t="str">
            <v>龙滩子</v>
          </cell>
          <cell r="I841" t="str">
            <v>道路维护</v>
          </cell>
        </row>
        <row r="842">
          <cell r="F842" t="str">
            <v>510521196003101883</v>
          </cell>
          <cell r="G842" t="str">
            <v>2021.01-2021.12</v>
          </cell>
          <cell r="H842" t="str">
            <v>龙滩子</v>
          </cell>
          <cell r="I842" t="str">
            <v>道路维护</v>
          </cell>
        </row>
        <row r="843">
          <cell r="F843" t="str">
            <v>510521197302161880</v>
          </cell>
          <cell r="G843" t="str">
            <v>2021.01-2021.12</v>
          </cell>
          <cell r="H843" t="str">
            <v>龙滩子</v>
          </cell>
          <cell r="I843" t="str">
            <v>道路维护</v>
          </cell>
        </row>
        <row r="844">
          <cell r="F844" t="str">
            <v>510521197105041898</v>
          </cell>
          <cell r="G844" t="str">
            <v>2021.01-2021.12</v>
          </cell>
          <cell r="H844" t="str">
            <v>龙滩子</v>
          </cell>
          <cell r="I844" t="str">
            <v>道路维护</v>
          </cell>
        </row>
        <row r="845">
          <cell r="F845" t="str">
            <v>510521196912141890</v>
          </cell>
          <cell r="G845" t="str">
            <v>2021.01-2021.12</v>
          </cell>
          <cell r="H845" t="str">
            <v>龙滩子</v>
          </cell>
          <cell r="I845" t="str">
            <v>道路维护</v>
          </cell>
        </row>
        <row r="846">
          <cell r="F846" t="str">
            <v>510521196207202010</v>
          </cell>
          <cell r="G846" t="str">
            <v>2021.01-2021.12</v>
          </cell>
          <cell r="H846" t="str">
            <v>茅坝</v>
          </cell>
          <cell r="I846" t="str">
            <v>道路维护</v>
          </cell>
        </row>
        <row r="847">
          <cell r="F847" t="str">
            <v>510521197404052060</v>
          </cell>
          <cell r="G847" t="str">
            <v>2021.01-2021.12</v>
          </cell>
          <cell r="H847" t="str">
            <v>茅坝</v>
          </cell>
          <cell r="I847" t="str">
            <v>道路维护</v>
          </cell>
        </row>
        <row r="848">
          <cell r="F848" t="str">
            <v>510521196810132010</v>
          </cell>
          <cell r="G848" t="str">
            <v>2021.01-2021.12</v>
          </cell>
          <cell r="H848" t="str">
            <v>茅坝</v>
          </cell>
          <cell r="I848" t="str">
            <v>道路维护</v>
          </cell>
        </row>
        <row r="849">
          <cell r="F849" t="str">
            <v>510521196409232015</v>
          </cell>
          <cell r="G849" t="str">
            <v>2021.01-2021.12</v>
          </cell>
          <cell r="H849" t="str">
            <v>茅坝</v>
          </cell>
          <cell r="I849" t="str">
            <v>道路维护</v>
          </cell>
        </row>
        <row r="850">
          <cell r="F850" t="str">
            <v>51052119731019202X</v>
          </cell>
          <cell r="G850" t="str">
            <v>2021.01-2021.12</v>
          </cell>
          <cell r="H850" t="str">
            <v>茅坝</v>
          </cell>
          <cell r="I850" t="str">
            <v>道路维护</v>
          </cell>
        </row>
        <row r="851">
          <cell r="F851" t="str">
            <v>510521198509291898</v>
          </cell>
          <cell r="G851" t="str">
            <v>2021.01-2021.12</v>
          </cell>
          <cell r="H851" t="str">
            <v>茅坝</v>
          </cell>
          <cell r="I851" t="str">
            <v>道路维护</v>
          </cell>
        </row>
        <row r="852">
          <cell r="F852" t="str">
            <v>510521197602021919</v>
          </cell>
          <cell r="G852" t="str">
            <v>2021.01-2021.4</v>
          </cell>
          <cell r="H852" t="str">
            <v>茅坝</v>
          </cell>
          <cell r="I852" t="str">
            <v>道路维护</v>
          </cell>
        </row>
        <row r="853">
          <cell r="F853" t="str">
            <v>510521198511041943</v>
          </cell>
          <cell r="G853" t="str">
            <v>2021.01-2021.12</v>
          </cell>
          <cell r="H853" t="str">
            <v>茅坝</v>
          </cell>
          <cell r="I853" t="str">
            <v>道路维护</v>
          </cell>
        </row>
        <row r="854">
          <cell r="F854" t="str">
            <v>510521199011031903</v>
          </cell>
          <cell r="G854" t="str">
            <v>2021.01-2021.12</v>
          </cell>
          <cell r="H854" t="str">
            <v>杨高</v>
          </cell>
          <cell r="I854" t="str">
            <v>道路维护</v>
          </cell>
        </row>
        <row r="855">
          <cell r="F855" t="str">
            <v>51052519741115268X</v>
          </cell>
          <cell r="G855" t="str">
            <v>2021.01-2021.12</v>
          </cell>
          <cell r="H855" t="str">
            <v>杨高</v>
          </cell>
          <cell r="I855" t="str">
            <v>道路维护</v>
          </cell>
        </row>
        <row r="856">
          <cell r="F856" t="str">
            <v>510521197302091907</v>
          </cell>
          <cell r="G856" t="str">
            <v>2021.01-2021.12</v>
          </cell>
          <cell r="H856" t="str">
            <v>杨高</v>
          </cell>
          <cell r="I856" t="str">
            <v>道路维护</v>
          </cell>
        </row>
        <row r="857">
          <cell r="F857" t="str">
            <v>510521196603021924</v>
          </cell>
          <cell r="G857" t="str">
            <v>2021.01-2021.12</v>
          </cell>
          <cell r="H857" t="str">
            <v>杨高</v>
          </cell>
          <cell r="I857" t="str">
            <v>道路维护</v>
          </cell>
        </row>
        <row r="858">
          <cell r="F858" t="str">
            <v>510521196511131923</v>
          </cell>
          <cell r="G858" t="str">
            <v>2021.01-2021.12</v>
          </cell>
          <cell r="H858" t="str">
            <v>杨高</v>
          </cell>
          <cell r="I858" t="str">
            <v>道路维护</v>
          </cell>
        </row>
        <row r="859">
          <cell r="F859" t="str">
            <v>510521197208011878</v>
          </cell>
          <cell r="G859" t="str">
            <v>2021.01-2021.12</v>
          </cell>
          <cell r="H859" t="str">
            <v>杨高</v>
          </cell>
          <cell r="I859" t="str">
            <v>道路维护</v>
          </cell>
        </row>
        <row r="860">
          <cell r="F860" t="str">
            <v>510521196711081887</v>
          </cell>
          <cell r="G860" t="str">
            <v>2021.01-2021.12</v>
          </cell>
          <cell r="H860" t="str">
            <v>杨高</v>
          </cell>
          <cell r="I860" t="str">
            <v>道路维护</v>
          </cell>
        </row>
        <row r="861">
          <cell r="F861" t="str">
            <v>510521196503192451</v>
          </cell>
          <cell r="G861" t="str">
            <v>2021.01-2021.12</v>
          </cell>
          <cell r="H861" t="str">
            <v>英雄</v>
          </cell>
          <cell r="I861" t="str">
            <v>道路维护</v>
          </cell>
        </row>
        <row r="862">
          <cell r="F862" t="str">
            <v>510521197010292459</v>
          </cell>
          <cell r="G862" t="str">
            <v>2021.01-2021.12</v>
          </cell>
          <cell r="H862" t="str">
            <v>英雄</v>
          </cell>
          <cell r="I862" t="str">
            <v>道路维护</v>
          </cell>
        </row>
        <row r="863">
          <cell r="F863" t="str">
            <v>510521196407292452</v>
          </cell>
          <cell r="G863" t="str">
            <v>2021.01-2021.12</v>
          </cell>
          <cell r="H863" t="str">
            <v>英雄</v>
          </cell>
          <cell r="I863" t="str">
            <v>道路维护</v>
          </cell>
        </row>
        <row r="864">
          <cell r="F864" t="str">
            <v>510521196308192472</v>
          </cell>
          <cell r="G864" t="str">
            <v>2021.01-2021.4</v>
          </cell>
          <cell r="H864" t="str">
            <v>英雄</v>
          </cell>
          <cell r="I864" t="str">
            <v>道路维护</v>
          </cell>
        </row>
        <row r="865">
          <cell r="F865" t="str">
            <v>510521195712272453</v>
          </cell>
          <cell r="G865" t="str">
            <v>2021.01-2021.12</v>
          </cell>
          <cell r="H865" t="str">
            <v>英雄</v>
          </cell>
          <cell r="I865" t="str">
            <v>道路维护</v>
          </cell>
        </row>
        <row r="866">
          <cell r="F866" t="str">
            <v>510521196910100745</v>
          </cell>
          <cell r="G866" t="str">
            <v>2021.01-2021.12</v>
          </cell>
          <cell r="H866" t="str">
            <v>英雄</v>
          </cell>
          <cell r="I866" t="str">
            <v>道路维护</v>
          </cell>
        </row>
        <row r="867">
          <cell r="F867" t="str">
            <v>510521196603012470</v>
          </cell>
          <cell r="G867" t="str">
            <v>2021.01-2021.12</v>
          </cell>
          <cell r="H867" t="str">
            <v>英雄</v>
          </cell>
          <cell r="I867" t="str">
            <v>道路维护</v>
          </cell>
        </row>
        <row r="868">
          <cell r="F868" t="str">
            <v>510521198707141890</v>
          </cell>
          <cell r="G868" t="str">
            <v>2021.01-2021.4</v>
          </cell>
          <cell r="H868" t="str">
            <v>英雄</v>
          </cell>
          <cell r="I868" t="str">
            <v>道路维护</v>
          </cell>
        </row>
        <row r="869">
          <cell r="F869" t="str">
            <v>510521197102131900</v>
          </cell>
          <cell r="G869" t="str">
            <v>2021.01-2021.12</v>
          </cell>
          <cell r="H869" t="str">
            <v>云丰</v>
          </cell>
          <cell r="I869" t="str">
            <v>道路维护</v>
          </cell>
        </row>
        <row r="870">
          <cell r="F870" t="str">
            <v>510521198210301879</v>
          </cell>
          <cell r="G870" t="str">
            <v>2021.01-2021.12</v>
          </cell>
          <cell r="H870" t="str">
            <v>云丰</v>
          </cell>
          <cell r="I870" t="str">
            <v>道路维护</v>
          </cell>
        </row>
        <row r="871">
          <cell r="F871" t="str">
            <v>510521198309101885</v>
          </cell>
          <cell r="G871" t="str">
            <v>2021.01-2021.12</v>
          </cell>
          <cell r="H871" t="str">
            <v>云丰</v>
          </cell>
          <cell r="I871" t="str">
            <v>道路维护</v>
          </cell>
        </row>
        <row r="872">
          <cell r="F872" t="str">
            <v>510521196102131877</v>
          </cell>
          <cell r="G872" t="str">
            <v>2021.01-2021.12</v>
          </cell>
          <cell r="H872" t="str">
            <v>云丰</v>
          </cell>
          <cell r="I872" t="str">
            <v>道路维护</v>
          </cell>
        </row>
        <row r="873">
          <cell r="F873" t="str">
            <v>510521198604071877</v>
          </cell>
          <cell r="G873" t="str">
            <v>2021.01-2021.4</v>
          </cell>
          <cell r="H873" t="str">
            <v>云丰</v>
          </cell>
          <cell r="I873" t="str">
            <v>道路维护</v>
          </cell>
        </row>
        <row r="874">
          <cell r="F874" t="str">
            <v>510521198407051877</v>
          </cell>
          <cell r="G874" t="str">
            <v>2021.01-2021.12</v>
          </cell>
          <cell r="H874" t="str">
            <v>云丰</v>
          </cell>
          <cell r="I874" t="str">
            <v>道路维护</v>
          </cell>
        </row>
        <row r="875">
          <cell r="F875" t="str">
            <v>51052119690402191X</v>
          </cell>
          <cell r="G875" t="str">
            <v>2021.01-2021.12</v>
          </cell>
          <cell r="H875" t="str">
            <v>云丰</v>
          </cell>
          <cell r="I875" t="str">
            <v>道路维护</v>
          </cell>
        </row>
        <row r="876">
          <cell r="F876" t="str">
            <v>510521196710091872</v>
          </cell>
          <cell r="G876" t="str">
            <v>2021.01-2021.12</v>
          </cell>
          <cell r="H876" t="str">
            <v>云丰</v>
          </cell>
          <cell r="I876" t="str">
            <v>道路维护</v>
          </cell>
        </row>
        <row r="877">
          <cell r="F877" t="str">
            <v>510521197405212038</v>
          </cell>
          <cell r="G877" t="str">
            <v>2021.01-2021.12</v>
          </cell>
          <cell r="H877" t="str">
            <v>战旗</v>
          </cell>
          <cell r="I877" t="str">
            <v>道路维护</v>
          </cell>
        </row>
        <row r="878">
          <cell r="F878" t="str">
            <v>510521196505202035</v>
          </cell>
          <cell r="G878" t="str">
            <v>2021.01-2021.12</v>
          </cell>
          <cell r="H878" t="str">
            <v>战旗</v>
          </cell>
          <cell r="I878" t="str">
            <v>道路维护</v>
          </cell>
        </row>
        <row r="879">
          <cell r="F879" t="str">
            <v>510521197702262023</v>
          </cell>
          <cell r="G879" t="str">
            <v>2021.01-2021.12</v>
          </cell>
          <cell r="H879" t="str">
            <v>战旗</v>
          </cell>
          <cell r="I879" t="str">
            <v>道路维护</v>
          </cell>
        </row>
        <row r="880">
          <cell r="F880" t="str">
            <v>510521197111202053</v>
          </cell>
          <cell r="G880" t="str">
            <v>2021.01-2021.12</v>
          </cell>
          <cell r="H880" t="str">
            <v>战旗</v>
          </cell>
          <cell r="I880" t="str">
            <v>道路维护</v>
          </cell>
        </row>
        <row r="881">
          <cell r="F881" t="str">
            <v>510521197412282026</v>
          </cell>
          <cell r="G881" t="str">
            <v>2021.01-2021.4</v>
          </cell>
          <cell r="H881" t="str">
            <v>战旗</v>
          </cell>
          <cell r="I881" t="str">
            <v>道路维护</v>
          </cell>
        </row>
        <row r="882">
          <cell r="F882" t="str">
            <v>510521197002102010</v>
          </cell>
          <cell r="G882" t="str">
            <v>2021.01-2021.12</v>
          </cell>
          <cell r="H882" t="str">
            <v>战旗</v>
          </cell>
          <cell r="I882" t="str">
            <v>道路维护</v>
          </cell>
        </row>
        <row r="883">
          <cell r="F883" t="str">
            <v>510521197304092022</v>
          </cell>
          <cell r="G883" t="str">
            <v>2021.01-2021.12</v>
          </cell>
          <cell r="H883" t="str">
            <v>战旗</v>
          </cell>
          <cell r="I883" t="str">
            <v>道路维护</v>
          </cell>
        </row>
        <row r="884">
          <cell r="F884" t="str">
            <v>51052119780912187X</v>
          </cell>
          <cell r="G884" t="str">
            <v>2021.01-2021.12</v>
          </cell>
          <cell r="H884" t="str">
            <v>朱梅滩</v>
          </cell>
          <cell r="I884" t="str">
            <v>道路维护</v>
          </cell>
        </row>
        <row r="885">
          <cell r="F885" t="str">
            <v>510521196211032018</v>
          </cell>
          <cell r="G885" t="str">
            <v>2021.01-2021.12</v>
          </cell>
          <cell r="H885" t="str">
            <v>朱梅滩</v>
          </cell>
          <cell r="I885" t="str">
            <v>道路维护</v>
          </cell>
        </row>
        <row r="886">
          <cell r="F886" t="str">
            <v>510521196306042059</v>
          </cell>
          <cell r="G886" t="str">
            <v>2021.01-2021.12</v>
          </cell>
          <cell r="H886" t="str">
            <v>朱梅滩</v>
          </cell>
          <cell r="I886" t="str">
            <v>道路维护</v>
          </cell>
        </row>
        <row r="887">
          <cell r="F887" t="str">
            <v>510521196810182034</v>
          </cell>
          <cell r="G887" t="str">
            <v>2021.01-2021.12</v>
          </cell>
          <cell r="H887" t="str">
            <v>朱梅滩</v>
          </cell>
          <cell r="I887" t="str">
            <v>道路维护</v>
          </cell>
        </row>
        <row r="888">
          <cell r="F888" t="str">
            <v>510521196508092011</v>
          </cell>
          <cell r="G888" t="str">
            <v>2021.01-2021.12</v>
          </cell>
          <cell r="H888" t="str">
            <v>朱梅滩</v>
          </cell>
          <cell r="I888" t="str">
            <v>道路维护</v>
          </cell>
        </row>
        <row r="889">
          <cell r="F889" t="str">
            <v>510521197406292017</v>
          </cell>
          <cell r="G889" t="str">
            <v>2021.01-2021.12</v>
          </cell>
          <cell r="H889" t="str">
            <v>朱梅滩</v>
          </cell>
          <cell r="I889" t="str">
            <v>道路维护</v>
          </cell>
        </row>
        <row r="890">
          <cell r="F890" t="str">
            <v>510521198204251959</v>
          </cell>
          <cell r="G890" t="str">
            <v>2021.01-2021.12</v>
          </cell>
          <cell r="H890" t="str">
            <v>朱梅滩</v>
          </cell>
          <cell r="I890" t="str">
            <v>道路维护</v>
          </cell>
        </row>
        <row r="891">
          <cell r="F891" t="str">
            <v>510521196511172012</v>
          </cell>
          <cell r="G891" t="str">
            <v>2021.01-2021.12</v>
          </cell>
          <cell r="H891" t="str">
            <v>朱梅滩</v>
          </cell>
          <cell r="I891" t="str">
            <v>道路维护</v>
          </cell>
        </row>
        <row r="892">
          <cell r="F892" t="str">
            <v>510521196609042021</v>
          </cell>
          <cell r="G892" t="str">
            <v>2021.01-2021.12</v>
          </cell>
          <cell r="H892" t="str">
            <v>朱梅滩</v>
          </cell>
          <cell r="I892" t="str">
            <v>道路维护</v>
          </cell>
        </row>
        <row r="893">
          <cell r="F893" t="str">
            <v>510521196401110646</v>
          </cell>
          <cell r="G893" t="str">
            <v>2021.01-2021.12</v>
          </cell>
          <cell r="H893" t="str">
            <v>先锋</v>
          </cell>
          <cell r="I893" t="str">
            <v>道路维护</v>
          </cell>
        </row>
        <row r="894">
          <cell r="F894" t="str">
            <v>510521196810262827</v>
          </cell>
          <cell r="G894" t="str">
            <v>2021.01-2021.12</v>
          </cell>
          <cell r="H894" t="str">
            <v>先锋</v>
          </cell>
          <cell r="I894" t="str">
            <v>道路维护</v>
          </cell>
        </row>
        <row r="895">
          <cell r="F895" t="str">
            <v>510521196911271888</v>
          </cell>
          <cell r="G895" t="str">
            <v>2021.01-2021.12</v>
          </cell>
          <cell r="H895" t="str">
            <v>先锋</v>
          </cell>
          <cell r="I895" t="str">
            <v>道路维护</v>
          </cell>
        </row>
        <row r="896">
          <cell r="F896" t="str">
            <v>512534196907247424</v>
          </cell>
          <cell r="G896" t="str">
            <v>2021.01-2021.12</v>
          </cell>
          <cell r="H896" t="str">
            <v>先锋</v>
          </cell>
          <cell r="I896" t="str">
            <v>道路维护</v>
          </cell>
        </row>
        <row r="897">
          <cell r="F897" t="str">
            <v>510521196603032471</v>
          </cell>
          <cell r="G897" t="str">
            <v>2021.01-2021.12</v>
          </cell>
          <cell r="H897" t="str">
            <v>先锋</v>
          </cell>
          <cell r="I897" t="str">
            <v>道路维护</v>
          </cell>
        </row>
        <row r="898">
          <cell r="F898" t="str">
            <v>510521198506251874</v>
          </cell>
          <cell r="G898" t="str">
            <v>2021.01-2021.12</v>
          </cell>
          <cell r="H898" t="str">
            <v>先锋</v>
          </cell>
          <cell r="I898" t="str">
            <v>道路维护</v>
          </cell>
        </row>
        <row r="899">
          <cell r="F899" t="str">
            <v>510521196807181882</v>
          </cell>
          <cell r="G899" t="str">
            <v>2021.01-2021.12</v>
          </cell>
          <cell r="H899" t="str">
            <v>先锋</v>
          </cell>
          <cell r="I899" t="str">
            <v>道路维护</v>
          </cell>
        </row>
        <row r="900">
          <cell r="F900" t="str">
            <v>510521196609030733</v>
          </cell>
          <cell r="G900" t="str">
            <v>2021.01-2021.12</v>
          </cell>
          <cell r="H900" t="str">
            <v>得胜村</v>
          </cell>
          <cell r="I900" t="str">
            <v>保洁员</v>
          </cell>
        </row>
        <row r="901">
          <cell r="F901" t="str">
            <v>510521197001090716</v>
          </cell>
          <cell r="G901" t="str">
            <v>2021.01-2021.12</v>
          </cell>
          <cell r="H901" t="str">
            <v>得胜村</v>
          </cell>
          <cell r="I901" t="str">
            <v>保洁员</v>
          </cell>
        </row>
        <row r="902">
          <cell r="F902" t="str">
            <v>510524197711243229</v>
          </cell>
          <cell r="G902" t="str">
            <v>2021.01-2021.12</v>
          </cell>
          <cell r="H902" t="str">
            <v>得胜村</v>
          </cell>
          <cell r="I902" t="str">
            <v>保洁员</v>
          </cell>
        </row>
        <row r="903">
          <cell r="F903" t="str">
            <v>510521199203070712</v>
          </cell>
          <cell r="G903" t="str">
            <v>2021.01-2021.12</v>
          </cell>
          <cell r="H903" t="str">
            <v>得胜村</v>
          </cell>
          <cell r="I903" t="str">
            <v>保洁员</v>
          </cell>
        </row>
        <row r="904">
          <cell r="F904" t="str">
            <v>510521196410200651</v>
          </cell>
          <cell r="G904" t="str">
            <v>2021.01-2021.12</v>
          </cell>
          <cell r="H904" t="str">
            <v>龙阴沟村</v>
          </cell>
          <cell r="I904" t="str">
            <v>保洁员</v>
          </cell>
        </row>
        <row r="905">
          <cell r="F905" t="str">
            <v>510521199405280718</v>
          </cell>
          <cell r="G905" t="str">
            <v>2021.01-2021.12</v>
          </cell>
          <cell r="H905" t="str">
            <v>龙阴沟村</v>
          </cell>
          <cell r="I905" t="str">
            <v>保洁员</v>
          </cell>
        </row>
        <row r="906">
          <cell r="F906" t="str">
            <v>510521196912190633</v>
          </cell>
          <cell r="G906" t="str">
            <v>2021.01-2021.12</v>
          </cell>
          <cell r="H906" t="str">
            <v>龙阴沟村</v>
          </cell>
          <cell r="I906" t="str">
            <v>保洁员</v>
          </cell>
        </row>
        <row r="907">
          <cell r="F907" t="str">
            <v>510521196702220646</v>
          </cell>
          <cell r="G907" t="str">
            <v>2021.01-2021.12</v>
          </cell>
          <cell r="H907" t="str">
            <v>龙阴沟村</v>
          </cell>
          <cell r="I907" t="str">
            <v>保洁员</v>
          </cell>
        </row>
        <row r="908">
          <cell r="F908" t="str">
            <v>510521196310200566</v>
          </cell>
          <cell r="G908" t="str">
            <v>2021.5-12</v>
          </cell>
          <cell r="H908" t="str">
            <v>顺民村</v>
          </cell>
          <cell r="I908" t="str">
            <v>保洁员</v>
          </cell>
        </row>
        <row r="909">
          <cell r="F909" t="str">
            <v>510521196611240553</v>
          </cell>
          <cell r="G909" t="str">
            <v>2021.7.1-2021.12.31</v>
          </cell>
          <cell r="H909" t="str">
            <v>顺民村</v>
          </cell>
          <cell r="I909" t="str">
            <v>保洁员</v>
          </cell>
        </row>
        <row r="910">
          <cell r="F910" t="str">
            <v>510521197006210553</v>
          </cell>
          <cell r="G910" t="str">
            <v>2021.7.1-2021.12.31</v>
          </cell>
          <cell r="H910" t="str">
            <v>顺民村</v>
          </cell>
          <cell r="I910" t="str">
            <v>保洁员</v>
          </cell>
        </row>
        <row r="911">
          <cell r="F911" t="str">
            <v>510521196712130556</v>
          </cell>
          <cell r="G911" t="str">
            <v>2021.7.1-2021.12.31</v>
          </cell>
          <cell r="H911" t="str">
            <v>顺民村</v>
          </cell>
          <cell r="I911" t="str">
            <v>保洁员</v>
          </cell>
        </row>
        <row r="912">
          <cell r="F912" t="str">
            <v>510521196904010559</v>
          </cell>
          <cell r="G912" t="str">
            <v>2021.7.1-2021.12.31</v>
          </cell>
          <cell r="H912" t="str">
            <v>高石塔村</v>
          </cell>
          <cell r="I912" t="str">
            <v>保洁员</v>
          </cell>
        </row>
        <row r="913">
          <cell r="F913" t="str">
            <v>510521198908150558</v>
          </cell>
          <cell r="G913" t="str">
            <v>2021.7.1-2021.12.31</v>
          </cell>
          <cell r="H913" t="str">
            <v>桐乐村</v>
          </cell>
          <cell r="I913" t="str">
            <v>保洁员</v>
          </cell>
        </row>
        <row r="914">
          <cell r="F914" t="str">
            <v>510521197507010576</v>
          </cell>
          <cell r="G914" t="str">
            <v>2021.7.1-2021.12.31</v>
          </cell>
          <cell r="H914" t="str">
            <v>桐乐村</v>
          </cell>
          <cell r="I914" t="str">
            <v>保洁员</v>
          </cell>
        </row>
        <row r="915">
          <cell r="F915" t="str">
            <v>510521196803140581</v>
          </cell>
          <cell r="G915" t="str">
            <v>2021.7.1-2021.12.31</v>
          </cell>
          <cell r="H915" t="str">
            <v>桐乐村</v>
          </cell>
          <cell r="I915" t="str">
            <v>保洁员</v>
          </cell>
        </row>
        <row r="916">
          <cell r="F916" t="str">
            <v>510521196804200865</v>
          </cell>
          <cell r="G916" t="str">
            <v>2021.7.1-2021.12.31</v>
          </cell>
          <cell r="H916" t="str">
            <v>门斗山村</v>
          </cell>
          <cell r="I916" t="str">
            <v>保洁员</v>
          </cell>
        </row>
        <row r="917">
          <cell r="F917" t="str">
            <v>510521195702120552</v>
          </cell>
          <cell r="G917" t="str">
            <v>2021.7.1-2021.12.31</v>
          </cell>
          <cell r="H917" t="str">
            <v>上顶山村</v>
          </cell>
          <cell r="I917" t="str">
            <v>保洁员</v>
          </cell>
        </row>
        <row r="918">
          <cell r="F918" t="str">
            <v>510521196311020591</v>
          </cell>
          <cell r="G918" t="str">
            <v>2021.7.1-2021.12.31</v>
          </cell>
          <cell r="H918" t="str">
            <v>顺民村</v>
          </cell>
          <cell r="I918" t="str">
            <v>保洁员</v>
          </cell>
        </row>
        <row r="919">
          <cell r="F919" t="str">
            <v>510521197001250556</v>
          </cell>
          <cell r="G919" t="str">
            <v>2021.7.1-2021.12.31</v>
          </cell>
          <cell r="H919" t="str">
            <v>顺民村</v>
          </cell>
          <cell r="I919" t="str">
            <v>保洁员</v>
          </cell>
        </row>
        <row r="920">
          <cell r="F920" t="str">
            <v>510521196602170653</v>
          </cell>
          <cell r="G920" t="str">
            <v>2021.7.1-2021.12.31</v>
          </cell>
          <cell r="H920" t="str">
            <v>龙阴沟村</v>
          </cell>
          <cell r="I920" t="str">
            <v>保洁员</v>
          </cell>
        </row>
        <row r="921">
          <cell r="F921" t="str">
            <v>510521196609280660</v>
          </cell>
          <cell r="G921" t="str">
            <v>2021.01-2021.12</v>
          </cell>
          <cell r="H921" t="str">
            <v>龙阴沟村</v>
          </cell>
          <cell r="I921" t="str">
            <v>保洁员</v>
          </cell>
        </row>
        <row r="922">
          <cell r="F922" t="str">
            <v>510521196503290641</v>
          </cell>
          <cell r="G922" t="str">
            <v>2021.01-2021.12</v>
          </cell>
          <cell r="H922" t="str">
            <v>龙阴沟村</v>
          </cell>
          <cell r="I922" t="str">
            <v>保洁员</v>
          </cell>
        </row>
        <row r="923">
          <cell r="F923" t="str">
            <v>510524196810252820</v>
          </cell>
          <cell r="G923" t="str">
            <v>2021.01-2021.12</v>
          </cell>
          <cell r="H923" t="str">
            <v>龙阴沟村</v>
          </cell>
          <cell r="I923" t="str">
            <v>保洁员</v>
          </cell>
        </row>
        <row r="924">
          <cell r="F924" t="str">
            <v>510521196503190579</v>
          </cell>
          <cell r="G924" t="str">
            <v>2021.01-2021.12</v>
          </cell>
          <cell r="H924" t="str">
            <v>上顶山村</v>
          </cell>
          <cell r="I924" t="str">
            <v>保洁员</v>
          </cell>
        </row>
        <row r="925">
          <cell r="F925" t="str">
            <v>510521196307020556</v>
          </cell>
          <cell r="G925" t="str">
            <v>2021.01-2021.12</v>
          </cell>
          <cell r="H925" t="str">
            <v>上顶山村</v>
          </cell>
          <cell r="I925" t="str">
            <v>保洁员</v>
          </cell>
        </row>
        <row r="926">
          <cell r="F926" t="str">
            <v>510521197103020567</v>
          </cell>
          <cell r="G926" t="str">
            <v>2021.01-2021.12</v>
          </cell>
          <cell r="H926" t="str">
            <v>上顶山村</v>
          </cell>
          <cell r="I926" t="str">
            <v>保洁员</v>
          </cell>
        </row>
        <row r="927">
          <cell r="F927" t="str">
            <v>510521196804140567</v>
          </cell>
          <cell r="G927" t="str">
            <v>2021.01-2021.12</v>
          </cell>
          <cell r="H927" t="str">
            <v>上顶山村</v>
          </cell>
          <cell r="I927" t="str">
            <v>保洁员</v>
          </cell>
        </row>
        <row r="928">
          <cell r="F928" t="str">
            <v>510521197502090562</v>
          </cell>
          <cell r="G928" t="str">
            <v>2021.01-2021.12</v>
          </cell>
          <cell r="H928" t="str">
            <v>上顶山村</v>
          </cell>
          <cell r="I928" t="str">
            <v>保洁员</v>
          </cell>
        </row>
        <row r="929">
          <cell r="F929" t="str">
            <v>511225198304294585</v>
          </cell>
          <cell r="G929" t="str">
            <v>2021.01-2021.12</v>
          </cell>
          <cell r="H929" t="str">
            <v>上顶山村</v>
          </cell>
          <cell r="I929" t="str">
            <v>保洁员</v>
          </cell>
        </row>
        <row r="930">
          <cell r="F930" t="str">
            <v>510521196312150638</v>
          </cell>
          <cell r="G930" t="str">
            <v>2021.01-2021.12</v>
          </cell>
          <cell r="H930" t="str">
            <v>东皇殿村</v>
          </cell>
          <cell r="I930" t="str">
            <v>保洁员</v>
          </cell>
        </row>
        <row r="931">
          <cell r="F931" t="str">
            <v>510521196404050642</v>
          </cell>
          <cell r="G931" t="str">
            <v>2021.01-2021.12</v>
          </cell>
          <cell r="H931" t="str">
            <v>东皇殿村</v>
          </cell>
          <cell r="I931" t="str">
            <v>保洁员</v>
          </cell>
        </row>
        <row r="932">
          <cell r="F932" t="str">
            <v>510521198703050764</v>
          </cell>
          <cell r="G932" t="str">
            <v>2021.01-2021.12</v>
          </cell>
          <cell r="H932" t="str">
            <v>东皇殿村</v>
          </cell>
          <cell r="I932" t="str">
            <v>保洁员</v>
          </cell>
        </row>
        <row r="933">
          <cell r="F933" t="str">
            <v>510521197604040726</v>
          </cell>
          <cell r="G933" t="str">
            <v>2021.01-2021.12</v>
          </cell>
          <cell r="H933" t="str">
            <v>大水坝村</v>
          </cell>
          <cell r="I933" t="str">
            <v>保洁员</v>
          </cell>
        </row>
        <row r="934">
          <cell r="F934" t="str">
            <v>510521196703010843</v>
          </cell>
          <cell r="G934" t="str">
            <v>2021.01-2021.12</v>
          </cell>
          <cell r="H934" t="str">
            <v>大水坝村</v>
          </cell>
          <cell r="I934" t="str">
            <v>保洁员</v>
          </cell>
        </row>
        <row r="935">
          <cell r="F935" t="str">
            <v>510521196210240632</v>
          </cell>
          <cell r="G935" t="str">
            <v>2021.01-2021.12</v>
          </cell>
          <cell r="H935" t="str">
            <v>大水坝村</v>
          </cell>
          <cell r="I935" t="str">
            <v>保洁员</v>
          </cell>
        </row>
        <row r="936">
          <cell r="F936" t="str">
            <v>510521197505040560</v>
          </cell>
          <cell r="G936" t="str">
            <v>2021.01-2021.12</v>
          </cell>
          <cell r="H936" t="str">
            <v>门斗山村</v>
          </cell>
          <cell r="I936" t="str">
            <v>保洁员</v>
          </cell>
        </row>
        <row r="937">
          <cell r="F937" t="str">
            <v>510521197509070556</v>
          </cell>
          <cell r="G937" t="str">
            <v>2021.01-2021.12</v>
          </cell>
          <cell r="H937" t="str">
            <v>门斗山村</v>
          </cell>
          <cell r="I937" t="str">
            <v>保洁员</v>
          </cell>
        </row>
        <row r="938">
          <cell r="F938" t="str">
            <v>510521196309260561</v>
          </cell>
          <cell r="G938" t="str">
            <v>2021.01-2021.12</v>
          </cell>
          <cell r="H938" t="str">
            <v>门斗山村</v>
          </cell>
          <cell r="I938" t="str">
            <v>保洁员</v>
          </cell>
        </row>
        <row r="939">
          <cell r="F939" t="str">
            <v>510521197405143167</v>
          </cell>
          <cell r="G939" t="str">
            <v>2021.01-2021.12</v>
          </cell>
          <cell r="H939" t="str">
            <v>高石塔村</v>
          </cell>
          <cell r="I939" t="str">
            <v>保洁员</v>
          </cell>
        </row>
        <row r="940">
          <cell r="F940" t="str">
            <v>510521196604010557</v>
          </cell>
          <cell r="G940" t="str">
            <v>2021.01-2021.12</v>
          </cell>
          <cell r="H940" t="str">
            <v>高石塔村</v>
          </cell>
          <cell r="I940" t="str">
            <v>保洁员</v>
          </cell>
        </row>
        <row r="941">
          <cell r="F941" t="str">
            <v>51052119690228314X</v>
          </cell>
          <cell r="G941" t="str">
            <v>2021.01-2021.12</v>
          </cell>
          <cell r="H941" t="str">
            <v>高石塔村</v>
          </cell>
          <cell r="I941" t="str">
            <v>保洁员</v>
          </cell>
        </row>
        <row r="942">
          <cell r="F942" t="str">
            <v>510521196605170560</v>
          </cell>
          <cell r="G942" t="str">
            <v>2021.01-2021.12</v>
          </cell>
          <cell r="H942" t="str">
            <v>高石塔村</v>
          </cell>
          <cell r="I942" t="str">
            <v>保洁员</v>
          </cell>
        </row>
        <row r="943">
          <cell r="F943" t="str">
            <v>510521197209143143</v>
          </cell>
          <cell r="G943" t="str">
            <v>2021.01-2021.12</v>
          </cell>
          <cell r="H943" t="str">
            <v>高石塔村</v>
          </cell>
          <cell r="I943" t="str">
            <v>保洁员</v>
          </cell>
        </row>
        <row r="944">
          <cell r="F944" t="str">
            <v>51052119680812314X</v>
          </cell>
          <cell r="G944" t="str">
            <v>2021.01-2021.4</v>
          </cell>
          <cell r="H944" t="str">
            <v>高石塔村</v>
          </cell>
          <cell r="I944" t="str">
            <v>保洁员</v>
          </cell>
        </row>
        <row r="945">
          <cell r="F945" t="str">
            <v>510521196403050560</v>
          </cell>
          <cell r="G945" t="str">
            <v>2021.01-2021.12</v>
          </cell>
          <cell r="H945" t="str">
            <v>高石塔村</v>
          </cell>
          <cell r="I945" t="str">
            <v>保洁员</v>
          </cell>
        </row>
        <row r="946">
          <cell r="F946" t="str">
            <v>510521196604050567</v>
          </cell>
          <cell r="G946" t="str">
            <v>2021.01-2021.12</v>
          </cell>
          <cell r="H946" t="str">
            <v>高石塔村</v>
          </cell>
          <cell r="I946" t="str">
            <v>保洁员</v>
          </cell>
        </row>
        <row r="947">
          <cell r="F947" t="str">
            <v>510521198008240566</v>
          </cell>
          <cell r="G947" t="str">
            <v>2021.01-2021.12</v>
          </cell>
          <cell r="H947" t="str">
            <v>高石塔村</v>
          </cell>
          <cell r="I947" t="str">
            <v>保洁员</v>
          </cell>
        </row>
        <row r="948">
          <cell r="F948" t="str">
            <v>510521196304070582</v>
          </cell>
          <cell r="G948" t="str">
            <v>2021.01-2021.12</v>
          </cell>
          <cell r="H948" t="str">
            <v>高石塔村</v>
          </cell>
          <cell r="I948" t="str">
            <v>保洁员</v>
          </cell>
        </row>
        <row r="949">
          <cell r="F949" t="str">
            <v>510521196612180564</v>
          </cell>
          <cell r="G949" t="str">
            <v>2021.01-2021.12</v>
          </cell>
          <cell r="H949" t="str">
            <v>高石塔村</v>
          </cell>
          <cell r="I949" t="str">
            <v>保洁员</v>
          </cell>
        </row>
        <row r="950">
          <cell r="F950" t="str">
            <v>510521196304057038</v>
          </cell>
          <cell r="G950" t="str">
            <v>2021.01-2021.12</v>
          </cell>
          <cell r="H950" t="str">
            <v>罐顶山村</v>
          </cell>
          <cell r="I950" t="str">
            <v>保洁员</v>
          </cell>
        </row>
        <row r="951">
          <cell r="F951" t="str">
            <v>510521196805060710</v>
          </cell>
          <cell r="G951" t="str">
            <v>2021.01-2021.12</v>
          </cell>
          <cell r="H951" t="str">
            <v>罐顶山村</v>
          </cell>
          <cell r="I951" t="str">
            <v>保洁员</v>
          </cell>
        </row>
        <row r="952">
          <cell r="F952" t="str">
            <v>510521196808291880</v>
          </cell>
          <cell r="G952" t="str">
            <v>2021.01-2021.12</v>
          </cell>
          <cell r="H952" t="str">
            <v>罐顶山村</v>
          </cell>
          <cell r="I952" t="str">
            <v>保洁员</v>
          </cell>
        </row>
        <row r="953">
          <cell r="F953" t="str">
            <v>510521196504290715</v>
          </cell>
          <cell r="G953" t="str">
            <v>2021.01-2021.12</v>
          </cell>
          <cell r="H953" t="str">
            <v>接官坝村</v>
          </cell>
          <cell r="I953" t="str">
            <v>保洁员</v>
          </cell>
        </row>
        <row r="954">
          <cell r="F954" t="str">
            <v>510521197103290719</v>
          </cell>
          <cell r="G954" t="str">
            <v>2021.01-2021.12</v>
          </cell>
          <cell r="H954" t="str">
            <v>接官坝村</v>
          </cell>
          <cell r="I954" t="str">
            <v>保洁员</v>
          </cell>
        </row>
        <row r="955">
          <cell r="F955" t="str">
            <v>510521196202080739</v>
          </cell>
          <cell r="G955" t="str">
            <v>2021.01-2021.12</v>
          </cell>
          <cell r="H955" t="str">
            <v>接官坝村</v>
          </cell>
          <cell r="I955" t="str">
            <v>保洁员</v>
          </cell>
        </row>
        <row r="956">
          <cell r="F956" t="str">
            <v>51052519660927512X</v>
          </cell>
          <cell r="G956" t="str">
            <v>2021.01-2021.12</v>
          </cell>
          <cell r="H956" t="str">
            <v>接官坝村</v>
          </cell>
          <cell r="I956" t="str">
            <v>保洁员</v>
          </cell>
        </row>
        <row r="957">
          <cell r="F957" t="str">
            <v>51052119630217074x</v>
          </cell>
          <cell r="G957" t="str">
            <v>2021.01-2021.12</v>
          </cell>
          <cell r="H957" t="str">
            <v>仁和村</v>
          </cell>
          <cell r="I957" t="str">
            <v>保洁员</v>
          </cell>
        </row>
        <row r="958">
          <cell r="F958" t="str">
            <v>51052119651105071X</v>
          </cell>
          <cell r="G958" t="str">
            <v>2021.01-2021.12</v>
          </cell>
          <cell r="H958" t="str">
            <v>仁和村</v>
          </cell>
          <cell r="I958" t="str">
            <v>保洁员</v>
          </cell>
        </row>
        <row r="959">
          <cell r="F959" t="str">
            <v>510521197905050717</v>
          </cell>
          <cell r="G959" t="str">
            <v>2021.01-2021.12</v>
          </cell>
          <cell r="H959" t="str">
            <v>仁和村</v>
          </cell>
          <cell r="I959" t="str">
            <v>保洁员</v>
          </cell>
        </row>
        <row r="960">
          <cell r="F960" t="str">
            <v>510521197101102120</v>
          </cell>
          <cell r="G960" t="str">
            <v>2021.01-2021.12</v>
          </cell>
          <cell r="H960" t="str">
            <v>仁和村</v>
          </cell>
          <cell r="I960" t="str">
            <v>保洁员</v>
          </cell>
        </row>
        <row r="961">
          <cell r="F961" t="str">
            <v>51052119800702073X</v>
          </cell>
          <cell r="G961" t="str">
            <v>2021.01-2021.12</v>
          </cell>
          <cell r="H961" t="str">
            <v>仁和村</v>
          </cell>
          <cell r="I961" t="str">
            <v>保洁员</v>
          </cell>
        </row>
        <row r="962">
          <cell r="F962" t="str">
            <v>512529197112095088</v>
          </cell>
          <cell r="G962" t="str">
            <v>2021.01-2021.12</v>
          </cell>
          <cell r="H962" t="str">
            <v>顺民村</v>
          </cell>
          <cell r="I962" t="str">
            <v>保洁员</v>
          </cell>
        </row>
        <row r="963">
          <cell r="F963" t="str">
            <v>510521196901253344</v>
          </cell>
          <cell r="G963" t="str">
            <v>2021.01-2021.12</v>
          </cell>
          <cell r="H963" t="str">
            <v>顺民村</v>
          </cell>
          <cell r="I963" t="str">
            <v>保洁员</v>
          </cell>
        </row>
        <row r="964">
          <cell r="F964" t="str">
            <v>510521196811030569</v>
          </cell>
          <cell r="G964" t="str">
            <v>2021.01-2021.12</v>
          </cell>
          <cell r="H964" t="str">
            <v>顺民村</v>
          </cell>
          <cell r="I964" t="str">
            <v>保洁员</v>
          </cell>
        </row>
        <row r="965">
          <cell r="F965" t="str">
            <v>510521197401230554</v>
          </cell>
          <cell r="G965" t="str">
            <v>2021.01-2021.12</v>
          </cell>
          <cell r="H965" t="str">
            <v>顺民村</v>
          </cell>
          <cell r="I965" t="str">
            <v>保洁员</v>
          </cell>
        </row>
        <row r="966">
          <cell r="F966" t="str">
            <v>510521196302130553</v>
          </cell>
          <cell r="G966" t="str">
            <v>2021.01-2021.12</v>
          </cell>
          <cell r="H966" t="str">
            <v>顺民村</v>
          </cell>
          <cell r="I966" t="str">
            <v>保洁员</v>
          </cell>
        </row>
        <row r="967">
          <cell r="F967" t="str">
            <v>510521196401240555</v>
          </cell>
          <cell r="G967" t="str">
            <v>2021.01-2021.12</v>
          </cell>
          <cell r="H967" t="str">
            <v>顺民村</v>
          </cell>
          <cell r="I967" t="str">
            <v>保洁员</v>
          </cell>
        </row>
        <row r="968">
          <cell r="F968" t="str">
            <v>510521197002210564</v>
          </cell>
          <cell r="G968" t="str">
            <v>2021.01-2021.12</v>
          </cell>
          <cell r="H968" t="str">
            <v>顺民村</v>
          </cell>
          <cell r="I968" t="str">
            <v>保洁员</v>
          </cell>
        </row>
        <row r="969">
          <cell r="F969" t="str">
            <v>510521197406140566</v>
          </cell>
          <cell r="G969" t="str">
            <v>2021.01-2021.12</v>
          </cell>
          <cell r="H969" t="str">
            <v>顺民村</v>
          </cell>
          <cell r="I969" t="str">
            <v>保洁员</v>
          </cell>
        </row>
        <row r="970">
          <cell r="F970" t="str">
            <v>510521196503203149</v>
          </cell>
          <cell r="G970" t="str">
            <v>2021.01-2021.12</v>
          </cell>
          <cell r="H970" t="str">
            <v>顺民村</v>
          </cell>
          <cell r="I970" t="str">
            <v>保洁员</v>
          </cell>
        </row>
        <row r="971">
          <cell r="F971" t="str">
            <v>510521196710290644</v>
          </cell>
          <cell r="G971" t="str">
            <v>2021.01-2021.4</v>
          </cell>
          <cell r="H971" t="str">
            <v>顺民村</v>
          </cell>
          <cell r="I971" t="str">
            <v>保洁员</v>
          </cell>
        </row>
        <row r="972">
          <cell r="F972" t="str">
            <v>51052119680916252X</v>
          </cell>
          <cell r="G972" t="str">
            <v>2021.01-2021.12</v>
          </cell>
          <cell r="H972" t="str">
            <v>桐乐村</v>
          </cell>
          <cell r="I972" t="str">
            <v>保洁员</v>
          </cell>
        </row>
        <row r="973">
          <cell r="F973" t="str">
            <v>510521196601250555</v>
          </cell>
          <cell r="G973" t="str">
            <v>2021.01-2021.12</v>
          </cell>
          <cell r="H973" t="str">
            <v>桐乐村</v>
          </cell>
          <cell r="I973" t="str">
            <v>保洁员</v>
          </cell>
        </row>
        <row r="974">
          <cell r="F974" t="str">
            <v>510521196904070711</v>
          </cell>
          <cell r="G974" t="str">
            <v>2021.01-2021.12</v>
          </cell>
          <cell r="H974" t="str">
            <v>白象村</v>
          </cell>
          <cell r="I974" t="str">
            <v>保洁员</v>
          </cell>
        </row>
        <row r="975">
          <cell r="F975" t="str">
            <v>510521196703020734</v>
          </cell>
          <cell r="G975" t="str">
            <v>2021.01-2021.12</v>
          </cell>
          <cell r="H975" t="str">
            <v>白象村</v>
          </cell>
          <cell r="I975" t="str">
            <v>保洁员</v>
          </cell>
        </row>
        <row r="976">
          <cell r="F976" t="str">
            <v>510521196802110735</v>
          </cell>
          <cell r="G976" t="str">
            <v>2021.01-2021.12</v>
          </cell>
          <cell r="H976" t="str">
            <v>白象村</v>
          </cell>
          <cell r="I976" t="str">
            <v>保洁员</v>
          </cell>
        </row>
        <row r="977">
          <cell r="F977" t="str">
            <v>510521197304230712</v>
          </cell>
          <cell r="G977" t="str">
            <v>2021.01-2021.12</v>
          </cell>
          <cell r="H977" t="str">
            <v>白象村</v>
          </cell>
          <cell r="I977" t="str">
            <v>保洁员</v>
          </cell>
        </row>
        <row r="978">
          <cell r="F978" t="str">
            <v>510521196911130719</v>
          </cell>
          <cell r="G978" t="str">
            <v>2021.01-2021.12</v>
          </cell>
          <cell r="H978" t="str">
            <v>白象村</v>
          </cell>
          <cell r="I978" t="str">
            <v>保洁员</v>
          </cell>
        </row>
        <row r="979">
          <cell r="F979" t="str">
            <v>532522198102212424</v>
          </cell>
          <cell r="G979" t="str">
            <v>2021.01-2021.12</v>
          </cell>
          <cell r="H979" t="str">
            <v>白象村</v>
          </cell>
          <cell r="I979" t="str">
            <v>保洁员</v>
          </cell>
        </row>
        <row r="980">
          <cell r="F980" t="str">
            <v>510521197601102127</v>
          </cell>
          <cell r="G980" t="str">
            <v>2021.01-2021.12</v>
          </cell>
          <cell r="H980" t="str">
            <v>白象村</v>
          </cell>
          <cell r="I980" t="str">
            <v>保洁员</v>
          </cell>
        </row>
        <row r="981">
          <cell r="F981" t="str">
            <v>510521196511010646</v>
          </cell>
          <cell r="G981" t="str">
            <v>2021.01-2021.12</v>
          </cell>
          <cell r="H981" t="str">
            <v>荞子坝村</v>
          </cell>
          <cell r="I981" t="str">
            <v>保洁员</v>
          </cell>
        </row>
        <row r="982">
          <cell r="F982" t="str">
            <v>510521198403160750</v>
          </cell>
          <cell r="G982" t="str">
            <v>2021.01-2021.12</v>
          </cell>
          <cell r="H982" t="str">
            <v>荞子坝村</v>
          </cell>
          <cell r="I982" t="str">
            <v>保洁员</v>
          </cell>
        </row>
        <row r="983">
          <cell r="F983" t="str">
            <v>510521197005140637</v>
          </cell>
          <cell r="G983" t="str">
            <v>2021.01-2021.12</v>
          </cell>
          <cell r="H983" t="str">
            <v>荞子坝村</v>
          </cell>
          <cell r="I983" t="str">
            <v>保洁员</v>
          </cell>
        </row>
        <row r="984">
          <cell r="F984" t="str">
            <v>510521196505270636</v>
          </cell>
          <cell r="G984" t="str">
            <v>2021.01-2021.12</v>
          </cell>
          <cell r="H984" t="str">
            <v>荞子坝村</v>
          </cell>
          <cell r="I984" t="str">
            <v>保洁员</v>
          </cell>
        </row>
        <row r="985">
          <cell r="F985" t="str">
            <v>510521196407240652</v>
          </cell>
          <cell r="G985" t="str">
            <v>2021.01-2021.12</v>
          </cell>
          <cell r="H985" t="str">
            <v>荞子坝村</v>
          </cell>
          <cell r="I985" t="str">
            <v>保洁员</v>
          </cell>
        </row>
        <row r="986">
          <cell r="F986" t="str">
            <v>510521196603020630</v>
          </cell>
          <cell r="G986" t="str">
            <v>2021.01-2021.12</v>
          </cell>
          <cell r="H986" t="str">
            <v>荞子坝村</v>
          </cell>
          <cell r="I986" t="str">
            <v>保洁员</v>
          </cell>
        </row>
        <row r="987">
          <cell r="F987" t="str">
            <v>532130196302150925</v>
          </cell>
          <cell r="G987" t="str">
            <v>2021.1-2021.12</v>
          </cell>
          <cell r="H987" t="str">
            <v>四合村</v>
          </cell>
          <cell r="I987" t="str">
            <v>保洁员</v>
          </cell>
        </row>
        <row r="988">
          <cell r="F988" t="str">
            <v>510521196503064206</v>
          </cell>
          <cell r="G988" t="str">
            <v>2021.1-2021.12</v>
          </cell>
          <cell r="H988" t="str">
            <v>四合村</v>
          </cell>
          <cell r="I988" t="str">
            <v>保洁员</v>
          </cell>
        </row>
        <row r="989">
          <cell r="F989" t="str">
            <v>510521196611224182</v>
          </cell>
          <cell r="G989" t="str">
            <v>2021.1-2021.12</v>
          </cell>
          <cell r="H989" t="str">
            <v>四合村</v>
          </cell>
          <cell r="I989" t="str">
            <v>保洁员</v>
          </cell>
        </row>
        <row r="990">
          <cell r="F990" t="str">
            <v>510229197503119042</v>
          </cell>
          <cell r="G990" t="str">
            <v>2021.1-2021.12</v>
          </cell>
          <cell r="H990" t="str">
            <v>四合村</v>
          </cell>
          <cell r="I990" t="str">
            <v>保洁员</v>
          </cell>
        </row>
        <row r="991">
          <cell r="F991" t="str">
            <v>510521196711143806</v>
          </cell>
          <cell r="G991" t="str">
            <v>2021.1-2021.12</v>
          </cell>
          <cell r="H991" t="str">
            <v>四合村</v>
          </cell>
          <cell r="I991" t="str">
            <v>保洁员</v>
          </cell>
        </row>
        <row r="992">
          <cell r="F992" t="str">
            <v>510521196401124167</v>
          </cell>
          <cell r="G992" t="str">
            <v>2021.1-2021.12</v>
          </cell>
          <cell r="H992" t="str">
            <v>四合村</v>
          </cell>
          <cell r="I992" t="str">
            <v>保洁员</v>
          </cell>
        </row>
        <row r="993">
          <cell r="F993" t="str">
            <v>510521196511134155</v>
          </cell>
          <cell r="G993" t="str">
            <v>2021.1-2021.12</v>
          </cell>
          <cell r="H993" t="str">
            <v>四合村</v>
          </cell>
          <cell r="I993" t="str">
            <v>保洁员</v>
          </cell>
        </row>
        <row r="994">
          <cell r="F994" t="str">
            <v>51052119610808416X</v>
          </cell>
          <cell r="G994" t="str">
            <v>2021.1-2021.12</v>
          </cell>
          <cell r="H994" t="str">
            <v>四合村</v>
          </cell>
          <cell r="I994" t="str">
            <v>保洁员</v>
          </cell>
        </row>
        <row r="995">
          <cell r="F995" t="str">
            <v>510521196701194159</v>
          </cell>
          <cell r="G995" t="str">
            <v>2021.1-2021.12</v>
          </cell>
          <cell r="H995" t="str">
            <v>四合村</v>
          </cell>
          <cell r="I995" t="str">
            <v>保洁员</v>
          </cell>
        </row>
        <row r="996">
          <cell r="F996" t="str">
            <v>510521196804184084</v>
          </cell>
          <cell r="G996" t="str">
            <v>2021.1-2021.12</v>
          </cell>
          <cell r="H996" t="str">
            <v>四合村</v>
          </cell>
          <cell r="I996" t="str">
            <v>保洁员</v>
          </cell>
        </row>
        <row r="997">
          <cell r="F997" t="str">
            <v>510521198111134163</v>
          </cell>
          <cell r="G997" t="str">
            <v>2021.1-2021.12</v>
          </cell>
          <cell r="H997" t="str">
            <v>四合村</v>
          </cell>
          <cell r="I997" t="str">
            <v>保洁员</v>
          </cell>
        </row>
        <row r="998">
          <cell r="F998" t="str">
            <v>510521197311044280</v>
          </cell>
          <cell r="G998" t="str">
            <v>2021.5-12</v>
          </cell>
          <cell r="H998" t="str">
            <v>军大丘村</v>
          </cell>
          <cell r="I998" t="str">
            <v>保洁员</v>
          </cell>
        </row>
        <row r="999">
          <cell r="F999" t="str">
            <v>510521195809294077</v>
          </cell>
          <cell r="G999" t="str">
            <v>2021.5-12</v>
          </cell>
          <cell r="H999" t="str">
            <v>军大丘村</v>
          </cell>
          <cell r="I999" t="str">
            <v>保洁员</v>
          </cell>
        </row>
        <row r="1000">
          <cell r="F1000" t="str">
            <v>510521196709234151</v>
          </cell>
          <cell r="G1000" t="str">
            <v>2021.5-12</v>
          </cell>
          <cell r="H1000" t="str">
            <v>军大丘村</v>
          </cell>
          <cell r="I1000" t="str">
            <v>保洁员</v>
          </cell>
        </row>
        <row r="1001">
          <cell r="F1001" t="str">
            <v>510521197009154163</v>
          </cell>
          <cell r="G1001" t="str">
            <v>2021.5-12</v>
          </cell>
          <cell r="H1001" t="str">
            <v>军大丘村</v>
          </cell>
          <cell r="I1001" t="str">
            <v>保洁员</v>
          </cell>
        </row>
        <row r="1002">
          <cell r="F1002" t="str">
            <v>510521196405194090</v>
          </cell>
          <cell r="G1002" t="str">
            <v>2021.5-12</v>
          </cell>
          <cell r="H1002" t="str">
            <v>朱巷村</v>
          </cell>
          <cell r="I1002" t="str">
            <v>保洁员</v>
          </cell>
        </row>
        <row r="1003">
          <cell r="F1003" t="str">
            <v>533321198112273048</v>
          </cell>
          <cell r="G1003" t="str">
            <v>2021.5-6</v>
          </cell>
          <cell r="H1003" t="str">
            <v>东岳村</v>
          </cell>
          <cell r="I1003" t="str">
            <v>保洁员</v>
          </cell>
        </row>
        <row r="1004">
          <cell r="F1004" t="str">
            <v>510521196511054171</v>
          </cell>
          <cell r="G1004" t="str">
            <v>2021.1-2021.12</v>
          </cell>
          <cell r="H1004" t="str">
            <v>四合村</v>
          </cell>
          <cell r="I1004" t="str">
            <v>保洁员</v>
          </cell>
        </row>
        <row r="1005">
          <cell r="F1005" t="str">
            <v>510521197403045862</v>
          </cell>
          <cell r="G1005" t="str">
            <v>2021.1-2021.12</v>
          </cell>
          <cell r="H1005" t="str">
            <v>四合村</v>
          </cell>
          <cell r="I1005" t="str">
            <v>保洁员</v>
          </cell>
        </row>
        <row r="1006">
          <cell r="F1006" t="str">
            <v>510229196810209465</v>
          </cell>
          <cell r="G1006" t="str">
            <v>2021.1-2021.12</v>
          </cell>
          <cell r="H1006" t="str">
            <v>四合村</v>
          </cell>
          <cell r="I1006" t="str">
            <v>保洁员</v>
          </cell>
        </row>
        <row r="1007">
          <cell r="F1007" t="str">
            <v>510521196801154170</v>
          </cell>
          <cell r="G1007" t="str">
            <v>2021.1-2021.12</v>
          </cell>
          <cell r="H1007" t="str">
            <v>四合村</v>
          </cell>
          <cell r="I1007" t="str">
            <v>保洁员</v>
          </cell>
        </row>
        <row r="1008">
          <cell r="F1008" t="str">
            <v>510521196304084159</v>
          </cell>
          <cell r="G1008" t="str">
            <v>2021.7-2021.12</v>
          </cell>
          <cell r="H1008" t="str">
            <v>蒋坝村</v>
          </cell>
          <cell r="I1008" t="str">
            <v>保洁员</v>
          </cell>
        </row>
        <row r="1009">
          <cell r="F1009" t="str">
            <v>510521195711214235</v>
          </cell>
          <cell r="G1009" t="str">
            <v>2021.7-2021.12</v>
          </cell>
          <cell r="H1009" t="str">
            <v>东岳村</v>
          </cell>
          <cell r="I1009" t="str">
            <v>保洁员</v>
          </cell>
        </row>
        <row r="1010">
          <cell r="F1010" t="str">
            <v>510521196202284109</v>
          </cell>
          <cell r="G1010" t="str">
            <v>2021.7-2021.12</v>
          </cell>
          <cell r="H1010" t="str">
            <v>楼方咀村</v>
          </cell>
          <cell r="I1010" t="str">
            <v>保洁员</v>
          </cell>
        </row>
        <row r="1011">
          <cell r="F1011" t="str">
            <v>510521196709124155</v>
          </cell>
          <cell r="G1011" t="str">
            <v>2021.1-2021.12</v>
          </cell>
          <cell r="H1011" t="str">
            <v>四合村</v>
          </cell>
          <cell r="I1011" t="str">
            <v>保洁员</v>
          </cell>
        </row>
        <row r="1012">
          <cell r="F1012" t="str">
            <v>510521196910144158</v>
          </cell>
          <cell r="G1012" t="str">
            <v>2021.03-12</v>
          </cell>
          <cell r="H1012" t="str">
            <v>四合村</v>
          </cell>
          <cell r="I1012" t="str">
            <v>保洁员</v>
          </cell>
        </row>
        <row r="1013">
          <cell r="F1013" t="str">
            <v>510521196412104188</v>
          </cell>
          <cell r="G1013" t="str">
            <v>2021.1-2021.12</v>
          </cell>
          <cell r="H1013" t="str">
            <v>四合村</v>
          </cell>
          <cell r="I1013" t="str">
            <v>保洁员</v>
          </cell>
        </row>
        <row r="1014">
          <cell r="F1014" t="str">
            <v>510522197603102223</v>
          </cell>
          <cell r="G1014" t="str">
            <v>2021.1-2021.12</v>
          </cell>
          <cell r="H1014" t="str">
            <v>四合村</v>
          </cell>
          <cell r="I1014" t="str">
            <v>保洁员</v>
          </cell>
        </row>
        <row r="1015">
          <cell r="F1015" t="str">
            <v>510521196511284161</v>
          </cell>
          <cell r="G1015" t="str">
            <v>2021.1-2021.12</v>
          </cell>
          <cell r="H1015" t="str">
            <v>四合村</v>
          </cell>
          <cell r="I1015" t="str">
            <v>保洁员</v>
          </cell>
        </row>
        <row r="1016">
          <cell r="F1016" t="str">
            <v>532927197601302140</v>
          </cell>
          <cell r="G1016" t="str">
            <v>2021.1-2021.12</v>
          </cell>
          <cell r="H1016" t="str">
            <v>四合村</v>
          </cell>
          <cell r="I1016" t="str">
            <v>保洁员</v>
          </cell>
        </row>
        <row r="1017">
          <cell r="F1017" t="str">
            <v>510521196906294153</v>
          </cell>
          <cell r="G1017" t="str">
            <v>2021.1-2021.12</v>
          </cell>
          <cell r="H1017" t="str">
            <v>四合村</v>
          </cell>
          <cell r="I1017" t="str">
            <v>保洁员</v>
          </cell>
        </row>
        <row r="1018">
          <cell r="F1018" t="str">
            <v>510521196304064158</v>
          </cell>
          <cell r="G1018" t="str">
            <v>2021.1-2021.12</v>
          </cell>
          <cell r="H1018" t="str">
            <v>四合村</v>
          </cell>
          <cell r="I1018" t="str">
            <v>河道保洁</v>
          </cell>
        </row>
        <row r="1019">
          <cell r="F1019" t="str">
            <v>510521197303194174</v>
          </cell>
          <cell r="G1019" t="str">
            <v>2021.1-2021.12</v>
          </cell>
          <cell r="H1019" t="str">
            <v>四合村</v>
          </cell>
          <cell r="I1019" t="str">
            <v>河道保洁</v>
          </cell>
        </row>
        <row r="1020">
          <cell r="F1020" t="str">
            <v>510521197412154155</v>
          </cell>
          <cell r="G1020" t="str">
            <v>2021.1-2021.12</v>
          </cell>
          <cell r="H1020" t="str">
            <v>四合村</v>
          </cell>
          <cell r="I1020" t="str">
            <v>河道保洁</v>
          </cell>
        </row>
        <row r="1021">
          <cell r="F1021" t="str">
            <v>532128197001160022</v>
          </cell>
          <cell r="G1021" t="str">
            <v>2021.1-2021.2</v>
          </cell>
          <cell r="H1021" t="str">
            <v>四合村</v>
          </cell>
          <cell r="I1021" t="str">
            <v>河道保洁</v>
          </cell>
        </row>
        <row r="1022">
          <cell r="F1022" t="str">
            <v>51052119720229415X</v>
          </cell>
          <cell r="G1022" t="str">
            <v>2021.1-2021.12</v>
          </cell>
          <cell r="H1022" t="str">
            <v>四合村</v>
          </cell>
          <cell r="I1022" t="str">
            <v>河道保洁</v>
          </cell>
        </row>
        <row r="1023">
          <cell r="F1023" t="str">
            <v>510521196602124155</v>
          </cell>
          <cell r="G1023" t="str">
            <v>2021.1-2021.12</v>
          </cell>
          <cell r="H1023" t="str">
            <v>四合村</v>
          </cell>
          <cell r="I1023" t="str">
            <v>河道保洁</v>
          </cell>
        </row>
        <row r="1024">
          <cell r="F1024" t="str">
            <v>510521196310024152</v>
          </cell>
          <cell r="G1024" t="str">
            <v>2021.1-2021.12</v>
          </cell>
          <cell r="H1024" t="str">
            <v>四合村</v>
          </cell>
          <cell r="I1024" t="str">
            <v>河道保洁</v>
          </cell>
        </row>
        <row r="1025">
          <cell r="F1025" t="str">
            <v>520102197408295028</v>
          </cell>
          <cell r="G1025" t="str">
            <v>2021.1-2021.12</v>
          </cell>
          <cell r="H1025" t="str">
            <v>东岳村</v>
          </cell>
          <cell r="I1025" t="str">
            <v>保洁员</v>
          </cell>
        </row>
        <row r="1026">
          <cell r="F1026" t="str">
            <v>510521197203274230</v>
          </cell>
          <cell r="G1026" t="str">
            <v>2021.1-2021.12</v>
          </cell>
          <cell r="H1026" t="str">
            <v>东岳村</v>
          </cell>
          <cell r="I1026" t="str">
            <v>保洁员</v>
          </cell>
        </row>
        <row r="1027">
          <cell r="F1027" t="str">
            <v>510521197901024239</v>
          </cell>
          <cell r="G1027" t="str">
            <v>2021.1-2021.12</v>
          </cell>
          <cell r="H1027" t="str">
            <v>东岳村</v>
          </cell>
          <cell r="I1027" t="str">
            <v>保洁员</v>
          </cell>
        </row>
        <row r="1028">
          <cell r="F1028" t="str">
            <v>510521199010244106</v>
          </cell>
          <cell r="G1028" t="str">
            <v>2021.1-2021.12</v>
          </cell>
          <cell r="H1028" t="str">
            <v>东岳村</v>
          </cell>
          <cell r="I1028" t="str">
            <v>保洁员</v>
          </cell>
        </row>
        <row r="1029">
          <cell r="F1029" t="str">
            <v>510521197508054239</v>
          </cell>
          <cell r="G1029" t="str">
            <v>2021.1-2021.12</v>
          </cell>
          <cell r="H1029" t="str">
            <v>东岳村</v>
          </cell>
          <cell r="I1029" t="str">
            <v>保洁员</v>
          </cell>
        </row>
        <row r="1030">
          <cell r="F1030" t="str">
            <v>510521196506214249</v>
          </cell>
          <cell r="G1030" t="str">
            <v>2021.1-2021.12</v>
          </cell>
          <cell r="H1030" t="str">
            <v>东岳村</v>
          </cell>
          <cell r="I1030" t="str">
            <v>保洁员</v>
          </cell>
        </row>
        <row r="1031">
          <cell r="F1031" t="str">
            <v>510521196304104244</v>
          </cell>
          <cell r="G1031" t="str">
            <v>2021.1-2021.12</v>
          </cell>
          <cell r="H1031" t="str">
            <v>东岳村</v>
          </cell>
          <cell r="I1031" t="str">
            <v>保洁员</v>
          </cell>
        </row>
        <row r="1032">
          <cell r="F1032" t="str">
            <v>510521198011154239</v>
          </cell>
          <cell r="G1032" t="str">
            <v>2021.1-2021.12</v>
          </cell>
          <cell r="H1032" t="str">
            <v>东岳村</v>
          </cell>
          <cell r="I1032" t="str">
            <v>保洁员</v>
          </cell>
        </row>
        <row r="1033">
          <cell r="F1033" t="str">
            <v>510521197212064251</v>
          </cell>
          <cell r="G1033" t="str">
            <v>2021.1-2021.12</v>
          </cell>
          <cell r="H1033" t="str">
            <v>东岳村</v>
          </cell>
          <cell r="I1033" t="str">
            <v>保洁员</v>
          </cell>
        </row>
        <row r="1034">
          <cell r="F1034" t="str">
            <v>510521196402244152</v>
          </cell>
          <cell r="G1034" t="str">
            <v>2021.1-2021.12</v>
          </cell>
          <cell r="H1034" t="str">
            <v>蒋坝村</v>
          </cell>
          <cell r="I1034" t="str">
            <v>保洁员</v>
          </cell>
        </row>
        <row r="1035">
          <cell r="F1035" t="str">
            <v>532331197703093222</v>
          </cell>
          <cell r="G1035" t="str">
            <v>2021.1-2021.12</v>
          </cell>
          <cell r="H1035" t="str">
            <v>蒋坝村</v>
          </cell>
          <cell r="I1035" t="str">
            <v>保洁员</v>
          </cell>
        </row>
        <row r="1036">
          <cell r="F1036" t="str">
            <v>510521198912294079</v>
          </cell>
          <cell r="G1036" t="str">
            <v>2021.1-2021.12</v>
          </cell>
          <cell r="H1036" t="str">
            <v>蒋坝村</v>
          </cell>
          <cell r="I1036" t="str">
            <v>保洁员</v>
          </cell>
        </row>
        <row r="1037">
          <cell r="F1037" t="str">
            <v>510521196812224189</v>
          </cell>
          <cell r="G1037" t="str">
            <v>2021.1-2021.6</v>
          </cell>
          <cell r="H1037" t="str">
            <v>蒋坝村</v>
          </cell>
          <cell r="I1037" t="str">
            <v>保洁员</v>
          </cell>
        </row>
        <row r="1038">
          <cell r="F1038" t="str">
            <v>510521196605204150</v>
          </cell>
          <cell r="G1038" t="str">
            <v>2021.1-2021.12</v>
          </cell>
          <cell r="H1038" t="str">
            <v>蒋坝村</v>
          </cell>
          <cell r="I1038" t="str">
            <v>保洁员</v>
          </cell>
        </row>
        <row r="1039">
          <cell r="F1039" t="str">
            <v>510521196504224152</v>
          </cell>
          <cell r="G1039" t="str">
            <v>2021.1-2021.12</v>
          </cell>
          <cell r="H1039" t="str">
            <v>蒋坝村</v>
          </cell>
          <cell r="I1039" t="str">
            <v>保洁员</v>
          </cell>
        </row>
        <row r="1040">
          <cell r="F1040" t="str">
            <v>510521197207024159</v>
          </cell>
          <cell r="G1040" t="str">
            <v>2021.1-2021.12</v>
          </cell>
          <cell r="H1040" t="str">
            <v>蒋坝村</v>
          </cell>
          <cell r="I1040" t="str">
            <v>保洁员</v>
          </cell>
        </row>
        <row r="1041">
          <cell r="F1041" t="str">
            <v>522632196705277320</v>
          </cell>
          <cell r="G1041" t="str">
            <v>2021.1-2021.12</v>
          </cell>
          <cell r="H1041" t="str">
            <v>蒋坝村</v>
          </cell>
          <cell r="I1041" t="str">
            <v>保洁员</v>
          </cell>
        </row>
        <row r="1042">
          <cell r="F1042" t="str">
            <v>510521196306024176</v>
          </cell>
          <cell r="G1042" t="str">
            <v>2021.1-2021.12</v>
          </cell>
          <cell r="H1042" t="str">
            <v>蒋坝村</v>
          </cell>
          <cell r="I1042" t="str">
            <v>河道保洁</v>
          </cell>
        </row>
        <row r="1043">
          <cell r="F1043" t="str">
            <v>510521196711204154</v>
          </cell>
          <cell r="G1043" t="str">
            <v>2021.1-2021.12</v>
          </cell>
          <cell r="H1043" t="str">
            <v>蒋坝村</v>
          </cell>
          <cell r="I1043" t="str">
            <v>河道保洁</v>
          </cell>
        </row>
        <row r="1044">
          <cell r="F1044" t="str">
            <v>522425196906061249</v>
          </cell>
          <cell r="G1044" t="str">
            <v>2021.1-2021.12</v>
          </cell>
          <cell r="H1044" t="str">
            <v>楼方咀村</v>
          </cell>
          <cell r="I1044" t="str">
            <v>保洁员</v>
          </cell>
        </row>
        <row r="1045">
          <cell r="F1045" t="str">
            <v>510521196402124150</v>
          </cell>
          <cell r="G1045" t="str">
            <v>2021.1-2021.6</v>
          </cell>
          <cell r="H1045" t="str">
            <v>楼方咀村</v>
          </cell>
          <cell r="I1045" t="str">
            <v>保洁员</v>
          </cell>
        </row>
        <row r="1046">
          <cell r="F1046" t="str">
            <v>510521197410034168</v>
          </cell>
          <cell r="G1046" t="str">
            <v>2021.1-2021.12</v>
          </cell>
          <cell r="H1046" t="str">
            <v>楼方咀村</v>
          </cell>
          <cell r="I1046" t="str">
            <v>保洁员</v>
          </cell>
        </row>
        <row r="1047">
          <cell r="F1047" t="str">
            <v>510521196205254159</v>
          </cell>
          <cell r="G1047" t="str">
            <v>2021.1-2021.12</v>
          </cell>
          <cell r="H1047" t="str">
            <v>楼方咀村</v>
          </cell>
          <cell r="I1047" t="str">
            <v>保洁员</v>
          </cell>
        </row>
        <row r="1048">
          <cell r="F1048" t="str">
            <v>510521196502154103</v>
          </cell>
          <cell r="G1048" t="str">
            <v>2021.1-2021.12</v>
          </cell>
          <cell r="H1048" t="str">
            <v>楼方咀村</v>
          </cell>
          <cell r="I1048" t="str">
            <v>保洁员</v>
          </cell>
        </row>
        <row r="1049">
          <cell r="F1049" t="str">
            <v>510521196604124167</v>
          </cell>
          <cell r="G1049" t="str">
            <v>2021.1-2021.12</v>
          </cell>
          <cell r="H1049" t="str">
            <v>楼方咀村</v>
          </cell>
          <cell r="I1049" t="str">
            <v>河道保洁</v>
          </cell>
        </row>
        <row r="1050">
          <cell r="F1050" t="str">
            <v>510521196203124158</v>
          </cell>
          <cell r="G1050" t="str">
            <v>2021.1-2021.1</v>
          </cell>
          <cell r="H1050" t="str">
            <v>楼方咀村</v>
          </cell>
          <cell r="I1050" t="str">
            <v>河道保洁</v>
          </cell>
        </row>
        <row r="1051">
          <cell r="F1051" t="str">
            <v>510521197110134159</v>
          </cell>
          <cell r="G1051" t="str">
            <v>2021.1-2021.12</v>
          </cell>
          <cell r="H1051" t="str">
            <v>楼方咀村</v>
          </cell>
          <cell r="I1051" t="str">
            <v>河道保洁</v>
          </cell>
        </row>
        <row r="1052">
          <cell r="F1052" t="str">
            <v>510521196305014080</v>
          </cell>
          <cell r="G1052" t="str">
            <v>2021.1-2021.12</v>
          </cell>
          <cell r="H1052" t="str">
            <v>楼方咀村</v>
          </cell>
          <cell r="I1052" t="str">
            <v>河道保洁</v>
          </cell>
        </row>
        <row r="1053">
          <cell r="F1053" t="str">
            <v>45272519750207082X</v>
          </cell>
          <cell r="G1053" t="str">
            <v>2021.1-2021.12</v>
          </cell>
          <cell r="H1053" t="str">
            <v>楼方咀村</v>
          </cell>
          <cell r="I1053" t="str">
            <v>河道保洁</v>
          </cell>
        </row>
        <row r="1054">
          <cell r="F1054" t="str">
            <v>51022919700810904X</v>
          </cell>
          <cell r="G1054" t="str">
            <v>2021.1-2021.12</v>
          </cell>
          <cell r="H1054" t="str">
            <v>方碑村</v>
          </cell>
          <cell r="I1054" t="str">
            <v>保洁员</v>
          </cell>
        </row>
        <row r="1055">
          <cell r="F1055" t="str">
            <v>510521196404264245</v>
          </cell>
          <cell r="G1055" t="str">
            <v>2021.4-12</v>
          </cell>
          <cell r="H1055" t="str">
            <v>方碑村</v>
          </cell>
          <cell r="I1055" t="str">
            <v>保洁员</v>
          </cell>
        </row>
        <row r="1056">
          <cell r="F1056" t="str">
            <v>510521197606164247</v>
          </cell>
          <cell r="G1056" t="str">
            <v>2021.4-12</v>
          </cell>
          <cell r="H1056" t="str">
            <v>方碑村</v>
          </cell>
          <cell r="I1056" t="str">
            <v>保洁员</v>
          </cell>
        </row>
        <row r="1057">
          <cell r="F1057" t="str">
            <v>510521196707104281</v>
          </cell>
          <cell r="G1057" t="str">
            <v>2021.4-12</v>
          </cell>
          <cell r="H1057" t="str">
            <v>方碑村</v>
          </cell>
          <cell r="I1057" t="str">
            <v>保洁员</v>
          </cell>
        </row>
        <row r="1058">
          <cell r="F1058" t="str">
            <v>510229197210245360</v>
          </cell>
          <cell r="G1058" t="str">
            <v>2021.4-12</v>
          </cell>
          <cell r="H1058" t="str">
            <v>方碑村</v>
          </cell>
          <cell r="I1058" t="str">
            <v>保洁员</v>
          </cell>
        </row>
        <row r="1059">
          <cell r="F1059" t="str">
            <v>510521196509094107</v>
          </cell>
          <cell r="G1059" t="str">
            <v>2021.4-12</v>
          </cell>
          <cell r="H1059" t="str">
            <v>方碑村</v>
          </cell>
          <cell r="I1059" t="str">
            <v>保洁员</v>
          </cell>
        </row>
        <row r="1060">
          <cell r="F1060" t="str">
            <v>510521196810224281</v>
          </cell>
          <cell r="G1060" t="str">
            <v>2021.4-12</v>
          </cell>
          <cell r="H1060" t="str">
            <v>方碑村</v>
          </cell>
          <cell r="I1060" t="str">
            <v>保洁员</v>
          </cell>
        </row>
        <row r="1061">
          <cell r="F1061" t="str">
            <v>51052119680924412x</v>
          </cell>
          <cell r="G1061" t="str">
            <v>2021.4-12</v>
          </cell>
          <cell r="H1061" t="str">
            <v>方碑村</v>
          </cell>
          <cell r="I1061" t="str">
            <v>保洁员</v>
          </cell>
        </row>
        <row r="1062">
          <cell r="F1062" t="str">
            <v>510521196309044164</v>
          </cell>
          <cell r="G1062" t="str">
            <v>2021.4-12</v>
          </cell>
          <cell r="H1062" t="str">
            <v>蒋坝村</v>
          </cell>
          <cell r="I1062" t="str">
            <v>保洁员</v>
          </cell>
        </row>
        <row r="1063">
          <cell r="F1063" t="str">
            <v>510521197107154239</v>
          </cell>
          <cell r="G1063" t="str">
            <v>2021.1-2021.12</v>
          </cell>
          <cell r="H1063" t="str">
            <v>方碑村</v>
          </cell>
          <cell r="I1063" t="str">
            <v>保洁员</v>
          </cell>
        </row>
        <row r="1064">
          <cell r="F1064" t="str">
            <v>510521197909284238</v>
          </cell>
          <cell r="G1064" t="str">
            <v>2021.1-2021.12</v>
          </cell>
          <cell r="H1064" t="str">
            <v>方碑村</v>
          </cell>
          <cell r="I1064" t="str">
            <v>保洁员</v>
          </cell>
        </row>
        <row r="1065">
          <cell r="F1065" t="str">
            <v>510521196710204232</v>
          </cell>
          <cell r="G1065" t="str">
            <v>2021.1-2021.12</v>
          </cell>
          <cell r="H1065" t="str">
            <v>方碑村</v>
          </cell>
          <cell r="I1065" t="str">
            <v>保洁员</v>
          </cell>
        </row>
        <row r="1066">
          <cell r="F1066" t="str">
            <v>510521196307194257</v>
          </cell>
          <cell r="G1066" t="str">
            <v>2021.1-2021.12</v>
          </cell>
          <cell r="H1066" t="str">
            <v>方碑村</v>
          </cell>
          <cell r="I1066" t="str">
            <v>保洁员</v>
          </cell>
        </row>
        <row r="1067">
          <cell r="F1067" t="str">
            <v>510521197104084247</v>
          </cell>
          <cell r="G1067" t="str">
            <v>2021.1-2021.12</v>
          </cell>
          <cell r="H1067" t="str">
            <v>方碑村</v>
          </cell>
          <cell r="I1067" t="str">
            <v>保洁员</v>
          </cell>
        </row>
        <row r="1068">
          <cell r="F1068" t="str">
            <v>510521196301064240</v>
          </cell>
          <cell r="G1068" t="str">
            <v>2021.1-2021.12</v>
          </cell>
          <cell r="H1068" t="str">
            <v>方碑村</v>
          </cell>
          <cell r="I1068" t="str">
            <v>保洁员</v>
          </cell>
        </row>
        <row r="1069">
          <cell r="F1069" t="str">
            <v>510521198307184074</v>
          </cell>
          <cell r="G1069" t="str">
            <v>2021.1-2021.12</v>
          </cell>
          <cell r="H1069" t="str">
            <v>方碑村</v>
          </cell>
          <cell r="I1069" t="str">
            <v>保洁员</v>
          </cell>
        </row>
        <row r="1070">
          <cell r="F1070" t="str">
            <v>510521196303084253</v>
          </cell>
          <cell r="G1070" t="str">
            <v>2021.1-2021.12</v>
          </cell>
          <cell r="H1070" t="str">
            <v>方碑村</v>
          </cell>
          <cell r="I1070" t="str">
            <v>保洁员</v>
          </cell>
        </row>
        <row r="1071">
          <cell r="F1071" t="str">
            <v>510521197005244233</v>
          </cell>
          <cell r="G1071" t="str">
            <v>2021.1-2021.12</v>
          </cell>
          <cell r="H1071" t="str">
            <v>方碑村</v>
          </cell>
          <cell r="I1071" t="str">
            <v>保洁员</v>
          </cell>
        </row>
        <row r="1072">
          <cell r="F1072" t="str">
            <v>510521196811124098</v>
          </cell>
          <cell r="G1072" t="str">
            <v>2021.1-2021.12</v>
          </cell>
          <cell r="H1072" t="str">
            <v>朱巷村</v>
          </cell>
          <cell r="I1072" t="str">
            <v>保洁员</v>
          </cell>
        </row>
        <row r="1073">
          <cell r="F1073" t="str">
            <v>510521196710134078</v>
          </cell>
          <cell r="G1073" t="str">
            <v>2021.1-2021.12</v>
          </cell>
          <cell r="H1073" t="str">
            <v>朱巷村</v>
          </cell>
          <cell r="I1073" t="str">
            <v>保洁员</v>
          </cell>
        </row>
        <row r="1074">
          <cell r="F1074" t="str">
            <v>510521197010224077</v>
          </cell>
          <cell r="G1074" t="str">
            <v>2021.1-2021.12</v>
          </cell>
          <cell r="H1074" t="str">
            <v>朱巷村</v>
          </cell>
          <cell r="I1074" t="str">
            <v>保洁员</v>
          </cell>
        </row>
        <row r="1075">
          <cell r="F1075" t="str">
            <v>510521196304274112</v>
          </cell>
          <cell r="G1075" t="str">
            <v>2021.1-2021.12</v>
          </cell>
          <cell r="H1075" t="str">
            <v>朱巷村</v>
          </cell>
          <cell r="I1075" t="str">
            <v>保洁员</v>
          </cell>
        </row>
        <row r="1076">
          <cell r="F1076" t="str">
            <v>51052119760909407X</v>
          </cell>
          <cell r="G1076" t="str">
            <v>2021.1-2021.12</v>
          </cell>
          <cell r="H1076" t="str">
            <v>朱巷村</v>
          </cell>
          <cell r="I1076" t="str">
            <v>保洁员</v>
          </cell>
        </row>
        <row r="1077">
          <cell r="F1077" t="str">
            <v>510521196407104108</v>
          </cell>
          <cell r="G1077" t="str">
            <v>2021.1-2021.4</v>
          </cell>
          <cell r="H1077" t="str">
            <v>朱巷村</v>
          </cell>
          <cell r="I1077" t="str">
            <v>保洁员</v>
          </cell>
        </row>
        <row r="1078">
          <cell r="F1078" t="str">
            <v>510521196901164077</v>
          </cell>
          <cell r="G1078" t="str">
            <v>2021.1-2021.12</v>
          </cell>
          <cell r="H1078" t="str">
            <v>朱巷村</v>
          </cell>
          <cell r="I1078" t="str">
            <v>河道保洁</v>
          </cell>
        </row>
        <row r="1079">
          <cell r="F1079" t="str">
            <v>510521196401034073</v>
          </cell>
          <cell r="G1079" t="str">
            <v>2021.1-2021.12</v>
          </cell>
          <cell r="H1079" t="str">
            <v>朱巷村</v>
          </cell>
          <cell r="I1079" t="str">
            <v>河道保洁</v>
          </cell>
        </row>
        <row r="1080">
          <cell r="F1080" t="str">
            <v>510521196410214076</v>
          </cell>
          <cell r="G1080" t="str">
            <v>2021.1-2021.12</v>
          </cell>
          <cell r="H1080" t="str">
            <v>朱巷村</v>
          </cell>
          <cell r="I1080" t="str">
            <v>河道保洁</v>
          </cell>
        </row>
        <row r="1081">
          <cell r="F1081" t="str">
            <v>510521197110064269</v>
          </cell>
          <cell r="G1081" t="str">
            <v>2021.1-2021.12</v>
          </cell>
          <cell r="H1081" t="str">
            <v>兴隆嘴村</v>
          </cell>
          <cell r="I1081" t="str">
            <v>河道保洁</v>
          </cell>
        </row>
        <row r="1082">
          <cell r="F1082" t="str">
            <v>51052119650914424X</v>
          </cell>
          <cell r="G1082" t="str">
            <v>2021.1-2021.12</v>
          </cell>
          <cell r="H1082" t="str">
            <v>兴隆嘴村</v>
          </cell>
          <cell r="I1082" t="str">
            <v>河道保洁</v>
          </cell>
        </row>
        <row r="1083">
          <cell r="F1083" t="str">
            <v>510521197010194285</v>
          </cell>
          <cell r="G1083" t="str">
            <v>2021.1-2021.12</v>
          </cell>
          <cell r="H1083" t="str">
            <v>兴隆嘴村</v>
          </cell>
          <cell r="I1083" t="str">
            <v>河道保洁</v>
          </cell>
        </row>
        <row r="1084">
          <cell r="F1084" t="str">
            <v>510521196307164242</v>
          </cell>
          <cell r="G1084" t="str">
            <v>2021.1-2021.12</v>
          </cell>
          <cell r="H1084" t="str">
            <v>兴隆嘴村</v>
          </cell>
          <cell r="I1084" t="str">
            <v>保洁员</v>
          </cell>
        </row>
        <row r="1085">
          <cell r="F1085" t="str">
            <v>510521197011124289</v>
          </cell>
          <cell r="G1085" t="str">
            <v>2021.1-2021.12</v>
          </cell>
          <cell r="H1085" t="str">
            <v>兴隆嘴村</v>
          </cell>
          <cell r="I1085" t="str">
            <v>保洁员</v>
          </cell>
        </row>
        <row r="1086">
          <cell r="F1086" t="str">
            <v>510521196806064246</v>
          </cell>
          <cell r="G1086" t="str">
            <v>2021.1-2021.12</v>
          </cell>
          <cell r="H1086" t="str">
            <v>兴隆嘴村</v>
          </cell>
          <cell r="I1086" t="str">
            <v>保洁员</v>
          </cell>
        </row>
        <row r="1087">
          <cell r="F1087" t="str">
            <v>510521196501154232</v>
          </cell>
          <cell r="G1087" t="str">
            <v>2021.1-2021.12</v>
          </cell>
          <cell r="H1087" t="str">
            <v>兴隆嘴村</v>
          </cell>
          <cell r="I1087" t="str">
            <v>保洁员</v>
          </cell>
        </row>
        <row r="1088">
          <cell r="F1088" t="str">
            <v>510521197007014239</v>
          </cell>
          <cell r="G1088" t="str">
            <v>2021.1-2021.12</v>
          </cell>
          <cell r="H1088" t="str">
            <v>兴隆嘴村</v>
          </cell>
          <cell r="I1088" t="str">
            <v>保洁员</v>
          </cell>
        </row>
        <row r="1089">
          <cell r="F1089" t="str">
            <v>510229196602166026</v>
          </cell>
          <cell r="G1089" t="str">
            <v>2021.1-2021.12</v>
          </cell>
          <cell r="H1089" t="str">
            <v>兴隆嘴村</v>
          </cell>
          <cell r="I1089" t="str">
            <v>保洁员</v>
          </cell>
        </row>
        <row r="1090">
          <cell r="F1090" t="str">
            <v>510521196209024246</v>
          </cell>
          <cell r="G1090" t="str">
            <v>2021.1-2021.12</v>
          </cell>
          <cell r="H1090" t="str">
            <v>兴隆嘴村</v>
          </cell>
          <cell r="I1090" t="str">
            <v>保洁员</v>
          </cell>
        </row>
        <row r="1091">
          <cell r="F1091" t="str">
            <v>510521196411224268</v>
          </cell>
          <cell r="G1091" t="str">
            <v>2021.1-2021.12</v>
          </cell>
          <cell r="H1091" t="str">
            <v>兴隆嘴村</v>
          </cell>
          <cell r="I1091" t="str">
            <v>保洁员</v>
          </cell>
        </row>
        <row r="1092">
          <cell r="F1092" t="str">
            <v>510521197908234239</v>
          </cell>
          <cell r="G1092" t="str">
            <v>2021.1-2021.12</v>
          </cell>
          <cell r="H1092" t="str">
            <v>兴隆嘴村</v>
          </cell>
          <cell r="I1092" t="str">
            <v>河道保洁</v>
          </cell>
        </row>
        <row r="1093">
          <cell r="F1093" t="str">
            <v>510521196402044230</v>
          </cell>
          <cell r="G1093" t="str">
            <v>2021.1-2021.12</v>
          </cell>
          <cell r="H1093" t="str">
            <v>兴隆嘴村</v>
          </cell>
          <cell r="I1093" t="str">
            <v>河道保洁</v>
          </cell>
        </row>
        <row r="1094">
          <cell r="F1094" t="str">
            <v>510521197212023804</v>
          </cell>
          <cell r="G1094" t="str">
            <v>2021.1-2021.4</v>
          </cell>
          <cell r="H1094" t="str">
            <v>排楼村</v>
          </cell>
          <cell r="I1094" t="str">
            <v>河道保洁</v>
          </cell>
        </row>
        <row r="1095">
          <cell r="F1095" t="str">
            <v>51052119630717423X</v>
          </cell>
          <cell r="G1095" t="str">
            <v>2021.1-2021.12</v>
          </cell>
          <cell r="H1095" t="str">
            <v>排楼村</v>
          </cell>
          <cell r="I1095" t="str">
            <v>河道保洁</v>
          </cell>
        </row>
        <row r="1096">
          <cell r="F1096" t="str">
            <v>510521196205154246</v>
          </cell>
          <cell r="G1096" t="str">
            <v>2021.1-2021.12</v>
          </cell>
          <cell r="H1096" t="str">
            <v>排楼村</v>
          </cell>
          <cell r="I1096" t="str">
            <v>河道保洁</v>
          </cell>
        </row>
        <row r="1097">
          <cell r="F1097" t="str">
            <v>510521196302284245</v>
          </cell>
          <cell r="G1097" t="str">
            <v>2021.1-2021.12</v>
          </cell>
          <cell r="H1097" t="str">
            <v>排楼村</v>
          </cell>
          <cell r="I1097" t="str">
            <v>河道保洁</v>
          </cell>
        </row>
        <row r="1098">
          <cell r="F1098" t="str">
            <v>510521197303304230</v>
          </cell>
          <cell r="G1098" t="str">
            <v>2021.1-2021.12</v>
          </cell>
          <cell r="H1098" t="str">
            <v>排楼村</v>
          </cell>
          <cell r="I1098" t="str">
            <v>保洁员</v>
          </cell>
        </row>
        <row r="1099">
          <cell r="F1099" t="str">
            <v>510521196507274235</v>
          </cell>
          <cell r="G1099" t="str">
            <v>2021.1-2021.12</v>
          </cell>
          <cell r="H1099" t="str">
            <v>排楼村</v>
          </cell>
          <cell r="I1099" t="str">
            <v>保洁员</v>
          </cell>
        </row>
        <row r="1100">
          <cell r="F1100" t="str">
            <v>510521196204264232</v>
          </cell>
          <cell r="G1100" t="str">
            <v>2021.1-2021.12</v>
          </cell>
          <cell r="H1100" t="str">
            <v>排楼村</v>
          </cell>
          <cell r="I1100" t="str">
            <v>保洁员</v>
          </cell>
        </row>
        <row r="1101">
          <cell r="F1101" t="str">
            <v>510521196801154234</v>
          </cell>
          <cell r="G1101" t="str">
            <v>2021.1-2021.12</v>
          </cell>
          <cell r="H1101" t="str">
            <v>排楼村</v>
          </cell>
          <cell r="I1101" t="str">
            <v>保洁员</v>
          </cell>
        </row>
        <row r="1102">
          <cell r="F1102" t="str">
            <v>510521199304068021</v>
          </cell>
          <cell r="G1102" t="str">
            <v>2021.1-2021.4</v>
          </cell>
          <cell r="H1102" t="str">
            <v>排楼村</v>
          </cell>
          <cell r="I1102" t="str">
            <v>保洁员</v>
          </cell>
        </row>
        <row r="1103">
          <cell r="F1103" t="str">
            <v>510521197204064235</v>
          </cell>
          <cell r="G1103" t="str">
            <v>2021.1-2021.12</v>
          </cell>
          <cell r="H1103" t="str">
            <v>排楼村</v>
          </cell>
          <cell r="I1103" t="str">
            <v>保洁员</v>
          </cell>
        </row>
        <row r="1104">
          <cell r="F1104" t="str">
            <v>510521197509124243</v>
          </cell>
          <cell r="G1104" t="str">
            <v>2021.1-2021.12</v>
          </cell>
          <cell r="H1104" t="str">
            <v>排楼村</v>
          </cell>
          <cell r="I1104" t="str">
            <v>保洁员</v>
          </cell>
        </row>
        <row r="1105">
          <cell r="F1105" t="str">
            <v>510521196604144125</v>
          </cell>
          <cell r="G1105" t="str">
            <v>2021.1-2021.12</v>
          </cell>
          <cell r="H1105" t="str">
            <v>军大丘村</v>
          </cell>
          <cell r="I1105" t="str">
            <v>保洁员</v>
          </cell>
        </row>
        <row r="1106">
          <cell r="F1106" t="str">
            <v>510521196702064161</v>
          </cell>
          <cell r="G1106" t="str">
            <v>2021.1-2021.12</v>
          </cell>
          <cell r="H1106" t="str">
            <v>军大丘村</v>
          </cell>
          <cell r="I1106" t="str">
            <v>保洁员</v>
          </cell>
        </row>
        <row r="1107">
          <cell r="F1107" t="str">
            <v>510521196710094168</v>
          </cell>
          <cell r="G1107" t="str">
            <v>2021.1-2021.12</v>
          </cell>
          <cell r="H1107" t="str">
            <v>军大丘村</v>
          </cell>
          <cell r="I1107" t="str">
            <v>保洁员</v>
          </cell>
        </row>
        <row r="1108">
          <cell r="F1108" t="str">
            <v>510521198907024111</v>
          </cell>
          <cell r="G1108" t="str">
            <v>2021.1-2021.12</v>
          </cell>
          <cell r="H1108" t="str">
            <v>军大丘村</v>
          </cell>
          <cell r="I1108" t="str">
            <v>保洁员</v>
          </cell>
        </row>
        <row r="1109">
          <cell r="F1109" t="str">
            <v>510521196706164151</v>
          </cell>
          <cell r="G1109" t="str">
            <v>2021.1-2021.4</v>
          </cell>
          <cell r="H1109" t="str">
            <v>军大丘村</v>
          </cell>
          <cell r="I1109" t="str">
            <v>保洁员</v>
          </cell>
        </row>
        <row r="1110">
          <cell r="F1110" t="str">
            <v>510521198810063827</v>
          </cell>
          <cell r="G1110" t="str">
            <v>2021.1-2021.12</v>
          </cell>
          <cell r="H1110" t="str">
            <v>军大丘村</v>
          </cell>
          <cell r="I1110" t="str">
            <v>保洁员</v>
          </cell>
        </row>
        <row r="1111">
          <cell r="F1111" t="str">
            <v>510521197405144151</v>
          </cell>
          <cell r="G1111" t="str">
            <v>2021.1-2021.12</v>
          </cell>
          <cell r="H1111" t="str">
            <v>军大丘村</v>
          </cell>
          <cell r="I1111" t="str">
            <v>保洁员</v>
          </cell>
        </row>
        <row r="1112">
          <cell r="F1112" t="str">
            <v>522425198110094562</v>
          </cell>
          <cell r="G1112" t="str">
            <v>2021.1-2021.12</v>
          </cell>
          <cell r="H1112" t="str">
            <v>军大丘村</v>
          </cell>
          <cell r="I1112" t="str">
            <v>保洁员</v>
          </cell>
        </row>
        <row r="1113">
          <cell r="F1113" t="str">
            <v>510525197506142409</v>
          </cell>
          <cell r="G1113" t="str">
            <v>2021.1-2021.12</v>
          </cell>
          <cell r="H1113" t="str">
            <v>军大丘村</v>
          </cell>
          <cell r="I1113" t="str">
            <v>保洁员</v>
          </cell>
        </row>
        <row r="1114">
          <cell r="F1114" t="str">
            <v>510521196401234163</v>
          </cell>
          <cell r="G1114" t="str">
            <v>2021.1-2021.12</v>
          </cell>
          <cell r="H1114" t="str">
            <v>军大丘村</v>
          </cell>
          <cell r="I1114" t="str">
            <v>保洁员</v>
          </cell>
        </row>
        <row r="1115">
          <cell r="F1115" t="str">
            <v>510521196901154143</v>
          </cell>
          <cell r="G1115" t="str">
            <v>2021.1-2021.4</v>
          </cell>
          <cell r="H1115" t="str">
            <v>军大丘村</v>
          </cell>
          <cell r="I1115" t="str">
            <v>河道保洁</v>
          </cell>
        </row>
        <row r="1116">
          <cell r="F1116" t="str">
            <v>510521196905104100</v>
          </cell>
          <cell r="G1116" t="str">
            <v>2021.1-2021.12</v>
          </cell>
          <cell r="H1116" t="str">
            <v>军大丘村</v>
          </cell>
          <cell r="I1116" t="str">
            <v>河道保洁</v>
          </cell>
        </row>
        <row r="1117">
          <cell r="F1117" t="str">
            <v>510521196710124099</v>
          </cell>
          <cell r="G1117" t="str">
            <v>2021.1-2021.4</v>
          </cell>
          <cell r="H1117" t="str">
            <v>军大丘村</v>
          </cell>
          <cell r="I1117" t="str">
            <v>河道保洁</v>
          </cell>
        </row>
        <row r="1118">
          <cell r="F1118" t="str">
            <v>51052119620619416X</v>
          </cell>
          <cell r="G1118" t="str">
            <v>2021.1-2021.12</v>
          </cell>
          <cell r="H1118" t="str">
            <v>军大丘村</v>
          </cell>
          <cell r="I1118" t="str">
            <v>河道保洁</v>
          </cell>
        </row>
        <row r="1119">
          <cell r="F1119" t="str">
            <v>510521196610044083</v>
          </cell>
          <cell r="G1119" t="str">
            <v>2021.1-2021.12</v>
          </cell>
          <cell r="H1119" t="str">
            <v>军大丘村</v>
          </cell>
          <cell r="I1119" t="str">
            <v>河道保洁</v>
          </cell>
        </row>
        <row r="1120">
          <cell r="F1120" t="str">
            <v>510521196508094076</v>
          </cell>
          <cell r="G1120" t="str">
            <v>2021.1-2021.4</v>
          </cell>
          <cell r="H1120" t="str">
            <v>军大丘村</v>
          </cell>
          <cell r="I1120" t="str">
            <v>河道保洁</v>
          </cell>
        </row>
        <row r="1121">
          <cell r="F1121" t="str">
            <v>510521197410194081</v>
          </cell>
          <cell r="G1121" t="str">
            <v>2021.1-2021.12</v>
          </cell>
          <cell r="H1121" t="str">
            <v>军大丘村</v>
          </cell>
          <cell r="I1121" t="str">
            <v>河道保洁</v>
          </cell>
        </row>
        <row r="1122">
          <cell r="F1122" t="str">
            <v>510521196809244162</v>
          </cell>
          <cell r="G1122" t="str">
            <v>2021.1-2021.12</v>
          </cell>
          <cell r="H1122" t="str">
            <v>军大丘村</v>
          </cell>
          <cell r="I1122" t="str">
            <v>河道保洁</v>
          </cell>
        </row>
        <row r="1123">
          <cell r="F1123" t="str">
            <v>510231197309045213</v>
          </cell>
          <cell r="G1123" t="str">
            <v>2021.1-2021.12</v>
          </cell>
          <cell r="H1123" t="str">
            <v>东林观村</v>
          </cell>
          <cell r="I1123" t="str">
            <v>保洁员</v>
          </cell>
        </row>
        <row r="1124">
          <cell r="F1124" t="str">
            <v>510521196704296206</v>
          </cell>
          <cell r="G1124" t="str">
            <v>2021.1-2021.12</v>
          </cell>
          <cell r="H1124" t="str">
            <v>东林观村</v>
          </cell>
          <cell r="I1124" t="str">
            <v>保洁员</v>
          </cell>
        </row>
        <row r="1125">
          <cell r="F1125" t="str">
            <v>510521196511194078</v>
          </cell>
          <cell r="G1125" t="str">
            <v>2021.1-2021.12</v>
          </cell>
          <cell r="H1125" t="str">
            <v>东林观村</v>
          </cell>
          <cell r="I1125" t="str">
            <v>保洁员</v>
          </cell>
        </row>
        <row r="1126">
          <cell r="F1126" t="str">
            <v>520221196405153622</v>
          </cell>
          <cell r="G1126" t="str">
            <v>2021.1-2021.12</v>
          </cell>
          <cell r="H1126" t="str">
            <v>东林观村</v>
          </cell>
          <cell r="I1126" t="str">
            <v>保洁员</v>
          </cell>
        </row>
        <row r="1127">
          <cell r="F1127" t="str">
            <v>510521196305124079</v>
          </cell>
          <cell r="G1127" t="str">
            <v>2021.1-2021.12</v>
          </cell>
          <cell r="H1127" t="str">
            <v>东林观村</v>
          </cell>
          <cell r="I1127" t="str">
            <v>保洁员</v>
          </cell>
        </row>
        <row r="1128">
          <cell r="F1128" t="str">
            <v>51052119640720407X</v>
          </cell>
          <cell r="G1128" t="str">
            <v>2021.1-2021.12</v>
          </cell>
          <cell r="H1128" t="str">
            <v>东林观村</v>
          </cell>
          <cell r="I1128" t="str">
            <v>保洁员</v>
          </cell>
        </row>
        <row r="1129">
          <cell r="F1129" t="str">
            <v>51052219700724468X</v>
          </cell>
          <cell r="G1129" t="str">
            <v>2021.1-2021.12</v>
          </cell>
          <cell r="H1129" t="str">
            <v>东林观村</v>
          </cell>
          <cell r="I1129" t="str">
            <v>保洁员</v>
          </cell>
        </row>
        <row r="1130">
          <cell r="F1130" t="str">
            <v>510521196703174071</v>
          </cell>
          <cell r="G1130" t="str">
            <v>2021.1-2021.12</v>
          </cell>
          <cell r="H1130" t="str">
            <v>东林观村</v>
          </cell>
          <cell r="I1130" t="str">
            <v>保洁员</v>
          </cell>
        </row>
        <row r="1131">
          <cell r="F1131" t="str">
            <v>510521197407204090</v>
          </cell>
          <cell r="G1131" t="str">
            <v>2021.1-2021.12</v>
          </cell>
          <cell r="H1131" t="str">
            <v>东林观村</v>
          </cell>
          <cell r="I1131" t="str">
            <v>保洁员</v>
          </cell>
        </row>
        <row r="1132">
          <cell r="F1132" t="str">
            <v>510521196608044092</v>
          </cell>
          <cell r="G1132" t="str">
            <v>2021.1-2021.12</v>
          </cell>
          <cell r="H1132" t="str">
            <v>东林观村</v>
          </cell>
          <cell r="I1132" t="str">
            <v>保洁员</v>
          </cell>
        </row>
        <row r="1133">
          <cell r="F1133" t="str">
            <v>510521197609084082</v>
          </cell>
          <cell r="G1133" t="str">
            <v>2021.1-2021.12</v>
          </cell>
          <cell r="H1133" t="str">
            <v>东林观村</v>
          </cell>
          <cell r="I1133" t="str">
            <v>保洁员</v>
          </cell>
        </row>
        <row r="1134">
          <cell r="F1134" t="str">
            <v>510521197407114087</v>
          </cell>
          <cell r="G1134" t="str">
            <v>2021.1-2021.12</v>
          </cell>
          <cell r="H1134" t="str">
            <v>东林观村</v>
          </cell>
          <cell r="I1134" t="str">
            <v>保洁员</v>
          </cell>
        </row>
        <row r="1135">
          <cell r="F1135" t="str">
            <v>51052119690908424X</v>
          </cell>
          <cell r="G1135" t="str">
            <v>2021.1-2021.12</v>
          </cell>
          <cell r="H1135" t="str">
            <v>东林观村</v>
          </cell>
          <cell r="I1135" t="str">
            <v>保洁员</v>
          </cell>
        </row>
        <row r="1136">
          <cell r="F1136" t="str">
            <v>510521197009013803</v>
          </cell>
          <cell r="G1136" t="str">
            <v>2021.1-2021.12</v>
          </cell>
          <cell r="H1136" t="str">
            <v>骑龙村</v>
          </cell>
          <cell r="I1136" t="str">
            <v>河道保洁</v>
          </cell>
        </row>
        <row r="1137">
          <cell r="F1137" t="str">
            <v>510521197409204238</v>
          </cell>
          <cell r="G1137" t="str">
            <v>2021.1-2021.12</v>
          </cell>
          <cell r="H1137" t="str">
            <v>骑龙村</v>
          </cell>
          <cell r="I1137" t="str">
            <v>保洁员</v>
          </cell>
        </row>
        <row r="1138">
          <cell r="F1138" t="str">
            <v>510521196510094235</v>
          </cell>
          <cell r="G1138" t="str">
            <v>2021.1-2021.12</v>
          </cell>
          <cell r="H1138" t="str">
            <v>骑龙村</v>
          </cell>
          <cell r="I1138" t="str">
            <v>河道保洁</v>
          </cell>
        </row>
        <row r="1139">
          <cell r="F1139" t="str">
            <v>510521196302034246</v>
          </cell>
          <cell r="G1139" t="str">
            <v>2021.1-2021.12</v>
          </cell>
          <cell r="H1139" t="str">
            <v>骑龙村</v>
          </cell>
          <cell r="I1139" t="str">
            <v>保洁员</v>
          </cell>
        </row>
        <row r="1140">
          <cell r="F1140" t="str">
            <v>430703197412089283</v>
          </cell>
          <cell r="G1140" t="str">
            <v>2021.1-2021.12</v>
          </cell>
          <cell r="H1140" t="str">
            <v>骑龙村</v>
          </cell>
          <cell r="I1140" t="str">
            <v>保洁员</v>
          </cell>
        </row>
        <row r="1141">
          <cell r="F1141" t="str">
            <v>510521197302044094</v>
          </cell>
          <cell r="G1141" t="str">
            <v>2021.1-2021.12</v>
          </cell>
          <cell r="H1141" t="str">
            <v>骑龙村</v>
          </cell>
          <cell r="I1141" t="str">
            <v>保洁员</v>
          </cell>
        </row>
        <row r="1142">
          <cell r="F1142" t="str">
            <v>510521196311134230</v>
          </cell>
          <cell r="G1142" t="str">
            <v>2021.1-2021.12</v>
          </cell>
          <cell r="H1142" t="str">
            <v>骑龙村</v>
          </cell>
          <cell r="I1142" t="str">
            <v>河道保洁</v>
          </cell>
        </row>
        <row r="1143">
          <cell r="F1143" t="str">
            <v>510521195503124251</v>
          </cell>
          <cell r="G1143" t="str">
            <v>2021.1-2021.12</v>
          </cell>
          <cell r="H1143" t="str">
            <v>骑龙村</v>
          </cell>
          <cell r="I1143" t="str">
            <v>保洁员</v>
          </cell>
        </row>
        <row r="1144">
          <cell r="F1144" t="str">
            <v>510525198310050347</v>
          </cell>
          <cell r="G1144" t="str">
            <v>2021.1-2021.12</v>
          </cell>
          <cell r="H1144" t="str">
            <v>骑龙村</v>
          </cell>
          <cell r="I1144" t="str">
            <v>保洁员</v>
          </cell>
        </row>
        <row r="1145">
          <cell r="F1145" t="str">
            <v>510521195504134259</v>
          </cell>
          <cell r="G1145" t="str">
            <v>2021.1-2021.12</v>
          </cell>
          <cell r="H1145" t="str">
            <v>骑龙村</v>
          </cell>
          <cell r="I1145" t="str">
            <v>保洁员</v>
          </cell>
        </row>
        <row r="1146">
          <cell r="F1146" t="str">
            <v>510521195602224231</v>
          </cell>
          <cell r="G1146" t="str">
            <v>2021.1-2021.12</v>
          </cell>
          <cell r="H1146" t="str">
            <v>骑龙村</v>
          </cell>
          <cell r="I1146" t="str">
            <v>保洁员</v>
          </cell>
        </row>
        <row r="1147">
          <cell r="F1147" t="str">
            <v>510521195201094237</v>
          </cell>
          <cell r="G1147" t="str">
            <v>2021.1-2021.12</v>
          </cell>
          <cell r="H1147" t="str">
            <v>骑龙村</v>
          </cell>
          <cell r="I1147" t="str">
            <v>保洁员</v>
          </cell>
        </row>
        <row r="1148">
          <cell r="F1148" t="str">
            <v>510521195802184238</v>
          </cell>
          <cell r="G1148" t="str">
            <v>2021.1-2021.12</v>
          </cell>
          <cell r="H1148" t="str">
            <v>骑龙村</v>
          </cell>
          <cell r="I1148" t="str">
            <v>河道保洁</v>
          </cell>
        </row>
        <row r="1149">
          <cell r="F1149" t="str">
            <v>510521195803164239</v>
          </cell>
          <cell r="G1149" t="str">
            <v>2021.1-2021.12</v>
          </cell>
          <cell r="H1149" t="str">
            <v>骑龙村</v>
          </cell>
          <cell r="I1149" t="str">
            <v>河道保洁</v>
          </cell>
        </row>
        <row r="1150">
          <cell r="F1150" t="str">
            <v>510623195208057023</v>
          </cell>
          <cell r="G1150" t="str">
            <v>2021.1-2021.12</v>
          </cell>
          <cell r="H1150" t="str">
            <v>骑龙村</v>
          </cell>
          <cell r="I1150" t="str">
            <v>保洁员</v>
          </cell>
        </row>
        <row r="1151">
          <cell r="F1151" t="str">
            <v>510521196606224241</v>
          </cell>
          <cell r="G1151" t="str">
            <v>2021.1-2021.12</v>
          </cell>
          <cell r="H1151" t="str">
            <v>骑龙村</v>
          </cell>
          <cell r="I1151" t="str">
            <v>保洁员</v>
          </cell>
        </row>
        <row r="1152">
          <cell r="F1152" t="str">
            <v>510521195808074232</v>
          </cell>
          <cell r="G1152" t="str">
            <v>2021.1-2021.12</v>
          </cell>
          <cell r="H1152" t="str">
            <v>骑龙村</v>
          </cell>
          <cell r="I1152" t="str">
            <v>河道保洁</v>
          </cell>
        </row>
        <row r="1153">
          <cell r="F1153" t="str">
            <v>510521196502244248</v>
          </cell>
          <cell r="G1153" t="str">
            <v>2021.1-2021.12</v>
          </cell>
          <cell r="H1153" t="str">
            <v>骑龙村</v>
          </cell>
          <cell r="I1153" t="str">
            <v>保洁员</v>
          </cell>
        </row>
        <row r="1154">
          <cell r="F1154" t="str">
            <v>510521197002063824</v>
          </cell>
          <cell r="G1154" t="str">
            <v>2021.1-2021.12</v>
          </cell>
          <cell r="H1154" t="str">
            <v>骑龙村</v>
          </cell>
          <cell r="I1154" t="str">
            <v>保洁员</v>
          </cell>
        </row>
        <row r="1155">
          <cell r="F1155" t="str">
            <v>510521195501154238</v>
          </cell>
          <cell r="G1155" t="str">
            <v>2021.1-2021.12</v>
          </cell>
          <cell r="H1155" t="str">
            <v>骑龙村</v>
          </cell>
          <cell r="I1155" t="str">
            <v>保洁员</v>
          </cell>
        </row>
        <row r="1156">
          <cell r="F1156" t="str">
            <v>510229196508224947</v>
          </cell>
          <cell r="G1156" t="str">
            <v>2021.1-2021.12</v>
          </cell>
          <cell r="H1156" t="str">
            <v>骑龙村</v>
          </cell>
          <cell r="I1156" t="str">
            <v>保洁员</v>
          </cell>
        </row>
        <row r="1157">
          <cell r="F1157" t="str">
            <v>510521195512304238</v>
          </cell>
          <cell r="G1157" t="str">
            <v>2021.1-2021.12</v>
          </cell>
          <cell r="H1157" t="str">
            <v>骑龙村</v>
          </cell>
          <cell r="I1157" t="str">
            <v>保洁员</v>
          </cell>
        </row>
        <row r="1158">
          <cell r="F1158" t="str">
            <v>510521195307254243</v>
          </cell>
          <cell r="G1158" t="str">
            <v>2021.1-2021.12</v>
          </cell>
          <cell r="H1158" t="str">
            <v>骑龙村</v>
          </cell>
          <cell r="I1158" t="str">
            <v>保洁员</v>
          </cell>
        </row>
        <row r="1159">
          <cell r="F1159" t="str">
            <v>510521197502124259</v>
          </cell>
          <cell r="G1159" t="str">
            <v>2021.02-2021.12</v>
          </cell>
          <cell r="H1159" t="str">
            <v>排楼村</v>
          </cell>
          <cell r="I1159" t="str">
            <v>护林员</v>
          </cell>
        </row>
        <row r="1160">
          <cell r="F1160" t="str">
            <v>510521198807014098</v>
          </cell>
          <cell r="G1160" t="str">
            <v>2021.03-2021.12</v>
          </cell>
          <cell r="H1160" t="str">
            <v>排楼村</v>
          </cell>
          <cell r="I1160" t="str">
            <v>护林员</v>
          </cell>
        </row>
        <row r="1161">
          <cell r="F1161" t="str">
            <v>510521196901194102</v>
          </cell>
          <cell r="G1161" t="str">
            <v>2021.02-2021.12</v>
          </cell>
          <cell r="H1161" t="str">
            <v>排楼村</v>
          </cell>
          <cell r="I1161" t="str">
            <v>护林员</v>
          </cell>
        </row>
        <row r="1162">
          <cell r="F1162" t="str">
            <v>51052119621108423X</v>
          </cell>
          <cell r="G1162" t="str">
            <v>2021.02-2021.3</v>
          </cell>
          <cell r="H1162" t="str">
            <v>排楼村</v>
          </cell>
          <cell r="I1162" t="str">
            <v>护林员</v>
          </cell>
        </row>
        <row r="1163">
          <cell r="F1163" t="str">
            <v>510229196106065226</v>
          </cell>
          <cell r="G1163" t="str">
            <v>2021.02-2021.12</v>
          </cell>
          <cell r="H1163" t="str">
            <v>排楼村</v>
          </cell>
          <cell r="I1163" t="str">
            <v>护林员</v>
          </cell>
        </row>
        <row r="1164">
          <cell r="F1164" t="str">
            <v>513426197505070320</v>
          </cell>
          <cell r="G1164" t="str">
            <v>2021.02-2021.4</v>
          </cell>
          <cell r="H1164" t="str">
            <v>排楼村</v>
          </cell>
          <cell r="I1164" t="str">
            <v>护林员</v>
          </cell>
        </row>
        <row r="1165">
          <cell r="F1165" t="str">
            <v>510521196408264189</v>
          </cell>
          <cell r="G1165" t="str">
            <v>2021.02-2021.12</v>
          </cell>
          <cell r="H1165" t="str">
            <v>楼坊嘴村</v>
          </cell>
          <cell r="I1165" t="str">
            <v>护林员</v>
          </cell>
        </row>
        <row r="1166">
          <cell r="F1166" t="str">
            <v>510521197701104234</v>
          </cell>
          <cell r="G1166" t="str">
            <v>2021.02-2021.3</v>
          </cell>
          <cell r="H1166" t="str">
            <v>东岳村</v>
          </cell>
          <cell r="I1166" t="str">
            <v>护林员</v>
          </cell>
        </row>
        <row r="1167">
          <cell r="F1167" t="str">
            <v>51052119680715418X</v>
          </cell>
          <cell r="G1167" t="str">
            <v>2021.02-2021.12</v>
          </cell>
          <cell r="H1167" t="str">
            <v>东岳村</v>
          </cell>
          <cell r="I1167" t="str">
            <v>护林员</v>
          </cell>
        </row>
        <row r="1168">
          <cell r="F1168" t="str">
            <v>510521196303114248</v>
          </cell>
          <cell r="G1168" t="str">
            <v>2021.02-2021.12</v>
          </cell>
          <cell r="H1168" t="str">
            <v>东岳村</v>
          </cell>
          <cell r="I1168" t="str">
            <v>护林员</v>
          </cell>
        </row>
        <row r="1169">
          <cell r="F1169" t="str">
            <v>510521197110304269</v>
          </cell>
          <cell r="G1169" t="str">
            <v>2021.02-2021.12</v>
          </cell>
          <cell r="H1169" t="str">
            <v>东岳村</v>
          </cell>
          <cell r="I1169" t="str">
            <v>护林员</v>
          </cell>
        </row>
        <row r="1170">
          <cell r="F1170" t="str">
            <v>522131196803075921</v>
          </cell>
          <cell r="G1170" t="str">
            <v>2021.02-2021.12</v>
          </cell>
          <cell r="H1170" t="str">
            <v>东岳村</v>
          </cell>
          <cell r="I1170" t="str">
            <v>护林员</v>
          </cell>
        </row>
        <row r="1171">
          <cell r="F1171" t="str">
            <v>510521197307184168</v>
          </cell>
          <cell r="G1171" t="str">
            <v>2021.02-2021.4</v>
          </cell>
          <cell r="H1171" t="str">
            <v>东岳村</v>
          </cell>
          <cell r="I1171" t="str">
            <v>护林员</v>
          </cell>
        </row>
        <row r="1172">
          <cell r="F1172" t="str">
            <v>532101198907044823</v>
          </cell>
          <cell r="G1172" t="str">
            <v>2021.02-2021.12</v>
          </cell>
          <cell r="H1172" t="str">
            <v>蒋坝村</v>
          </cell>
          <cell r="I1172" t="str">
            <v>护林员</v>
          </cell>
        </row>
        <row r="1173">
          <cell r="F1173" t="str">
            <v>510521196909054163</v>
          </cell>
          <cell r="G1173" t="str">
            <v>2021.02-2021.12</v>
          </cell>
          <cell r="H1173" t="str">
            <v>蒋坝村</v>
          </cell>
          <cell r="I1173" t="str">
            <v>护林员</v>
          </cell>
        </row>
        <row r="1174">
          <cell r="F1174" t="str">
            <v>510521196401034161</v>
          </cell>
          <cell r="G1174" t="str">
            <v>2021.02-2021.12</v>
          </cell>
          <cell r="H1174" t="str">
            <v>蒋坝村</v>
          </cell>
          <cell r="I1174" t="str">
            <v>护林员</v>
          </cell>
        </row>
        <row r="1175">
          <cell r="F1175" t="str">
            <v>510521197010154208</v>
          </cell>
          <cell r="G1175" t="str">
            <v>2021.02-2021.12</v>
          </cell>
          <cell r="H1175" t="str">
            <v>蒋坝村</v>
          </cell>
          <cell r="I1175" t="str">
            <v>护林员</v>
          </cell>
        </row>
        <row r="1176">
          <cell r="F1176" t="str">
            <v>510521199003294076</v>
          </cell>
          <cell r="G1176" t="str">
            <v>2021.02-2021.3</v>
          </cell>
          <cell r="H1176" t="str">
            <v>蒋坝村</v>
          </cell>
          <cell r="I1176" t="str">
            <v>护林员</v>
          </cell>
        </row>
        <row r="1177">
          <cell r="F1177" t="str">
            <v>510521196702284121</v>
          </cell>
          <cell r="G1177" t="str">
            <v>2021.02-2021.12</v>
          </cell>
          <cell r="H1177" t="str">
            <v>蒋坝村</v>
          </cell>
          <cell r="I1177" t="str">
            <v>护林员</v>
          </cell>
        </row>
        <row r="1178">
          <cell r="F1178" t="str">
            <v>510521197411134478</v>
          </cell>
          <cell r="G1178" t="str">
            <v>2021.1-12</v>
          </cell>
          <cell r="H1178" t="str">
            <v>艾大桥</v>
          </cell>
          <cell r="I1178" t="str">
            <v>保洁员</v>
          </cell>
        </row>
        <row r="1179">
          <cell r="F1179" t="str">
            <v>510521196610254478</v>
          </cell>
          <cell r="G1179" t="str">
            <v>2021.1-12</v>
          </cell>
          <cell r="H1179" t="str">
            <v>艾大桥</v>
          </cell>
          <cell r="I1179" t="str">
            <v>保洁员</v>
          </cell>
        </row>
        <row r="1180">
          <cell r="F1180" t="str">
            <v>510521196711234476</v>
          </cell>
          <cell r="G1180" t="str">
            <v>2021.1-12</v>
          </cell>
          <cell r="H1180" t="str">
            <v>艾大桥</v>
          </cell>
          <cell r="I1180" t="str">
            <v>保洁员</v>
          </cell>
        </row>
        <row r="1181">
          <cell r="F1181" t="str">
            <v>51052119690129447x</v>
          </cell>
          <cell r="G1181" t="str">
            <v>2021.1-12</v>
          </cell>
          <cell r="H1181" t="str">
            <v>艾大桥</v>
          </cell>
          <cell r="I1181" t="str">
            <v>保洁员</v>
          </cell>
        </row>
        <row r="1182">
          <cell r="F1182" t="str">
            <v>510521196305144475</v>
          </cell>
          <cell r="G1182" t="str">
            <v>2021.1-12</v>
          </cell>
          <cell r="H1182" t="str">
            <v>艾大桥</v>
          </cell>
          <cell r="I1182" t="str">
            <v>保洁员</v>
          </cell>
        </row>
        <row r="1183">
          <cell r="F1183" t="str">
            <v>510521197411141905</v>
          </cell>
          <cell r="G1183" t="str">
            <v>2021.1-12</v>
          </cell>
          <cell r="H1183" t="str">
            <v>艾大桥</v>
          </cell>
          <cell r="I1183" t="str">
            <v>保洁员</v>
          </cell>
        </row>
        <row r="1184">
          <cell r="F1184" t="str">
            <v>510521197204274355</v>
          </cell>
          <cell r="G1184" t="str">
            <v>2021.1-12</v>
          </cell>
          <cell r="H1184" t="str">
            <v>三溪村</v>
          </cell>
          <cell r="I1184" t="str">
            <v>保洁保绿</v>
          </cell>
        </row>
        <row r="1185">
          <cell r="F1185" t="str">
            <v>510521196510177743</v>
          </cell>
          <cell r="G1185" t="str">
            <v>2021.1-12</v>
          </cell>
          <cell r="H1185" t="str">
            <v>三溪村</v>
          </cell>
          <cell r="I1185" t="str">
            <v>保洁保绿</v>
          </cell>
        </row>
        <row r="1186">
          <cell r="F1186" t="str">
            <v>510521196312074356</v>
          </cell>
          <cell r="G1186" t="str">
            <v>2021.1-12</v>
          </cell>
          <cell r="H1186" t="str">
            <v>三溪村</v>
          </cell>
          <cell r="I1186" t="str">
            <v>保洁保绿</v>
          </cell>
        </row>
        <row r="1187">
          <cell r="F1187" t="str">
            <v>510521197111274356</v>
          </cell>
          <cell r="G1187" t="str">
            <v>2021.1-12</v>
          </cell>
          <cell r="H1187" t="str">
            <v>三溪村</v>
          </cell>
          <cell r="I1187" t="str">
            <v>保洁保绿</v>
          </cell>
        </row>
        <row r="1188">
          <cell r="F1188" t="str">
            <v>510521197306294365</v>
          </cell>
          <cell r="G1188" t="str">
            <v>2021.1-12</v>
          </cell>
          <cell r="H1188" t="str">
            <v>三溪村</v>
          </cell>
          <cell r="I1188" t="str">
            <v>保洁保绿</v>
          </cell>
        </row>
        <row r="1189">
          <cell r="F1189" t="str">
            <v>510521195512264352</v>
          </cell>
          <cell r="G1189" t="str">
            <v>2021.1-12</v>
          </cell>
          <cell r="H1189" t="str">
            <v>下湾村</v>
          </cell>
          <cell r="I1189" t="str">
            <v>保洁保绿</v>
          </cell>
        </row>
        <row r="1190">
          <cell r="F1190" t="str">
            <v>510521197002203284</v>
          </cell>
          <cell r="G1190" t="str">
            <v>2021.1-12</v>
          </cell>
          <cell r="H1190" t="str">
            <v>下湾村</v>
          </cell>
          <cell r="I1190" t="str">
            <v>保洁保绿</v>
          </cell>
        </row>
        <row r="1191">
          <cell r="F1191" t="str">
            <v>510521197705174352</v>
          </cell>
          <cell r="G1191" t="str">
            <v>2021.1-12</v>
          </cell>
          <cell r="H1191" t="str">
            <v>下湾村</v>
          </cell>
          <cell r="I1191" t="str">
            <v>保洁保绿</v>
          </cell>
        </row>
        <row r="1192">
          <cell r="F1192" t="str">
            <v>510521196604264354</v>
          </cell>
          <cell r="G1192" t="str">
            <v>2021.1-12</v>
          </cell>
          <cell r="H1192" t="str">
            <v>下湾村</v>
          </cell>
          <cell r="I1192" t="str">
            <v>保洁保绿</v>
          </cell>
        </row>
        <row r="1193">
          <cell r="F1193" t="str">
            <v>510521195504034354</v>
          </cell>
          <cell r="G1193" t="str">
            <v>2021.1-12</v>
          </cell>
          <cell r="H1193" t="str">
            <v>下湾村</v>
          </cell>
          <cell r="I1193" t="str">
            <v>保洁保绿</v>
          </cell>
        </row>
        <row r="1194">
          <cell r="F1194" t="str">
            <v>51052119641007435X</v>
          </cell>
          <cell r="G1194" t="str">
            <v>2021.1-2</v>
          </cell>
          <cell r="H1194" t="str">
            <v>下湾村</v>
          </cell>
          <cell r="I1194" t="str">
            <v>保洁保绿</v>
          </cell>
        </row>
        <row r="1195">
          <cell r="F1195" t="str">
            <v>510521196409094353</v>
          </cell>
          <cell r="G1195" t="str">
            <v>2021.1-12</v>
          </cell>
          <cell r="H1195" t="str">
            <v>下湾村</v>
          </cell>
          <cell r="I1195" t="str">
            <v>保洁保绿</v>
          </cell>
        </row>
        <row r="1196">
          <cell r="F1196" t="str">
            <v>510521196301104353</v>
          </cell>
          <cell r="G1196" t="str">
            <v>2021.1-12</v>
          </cell>
          <cell r="H1196" t="str">
            <v>下湾村</v>
          </cell>
          <cell r="I1196" t="str">
            <v>保洁保绿</v>
          </cell>
        </row>
        <row r="1197">
          <cell r="F1197" t="str">
            <v>510521198606114391</v>
          </cell>
          <cell r="G1197" t="str">
            <v>2021.6-12</v>
          </cell>
          <cell r="H1197" t="str">
            <v>水鸭池</v>
          </cell>
          <cell r="I1197" t="str">
            <v>保洁员</v>
          </cell>
        </row>
        <row r="1198">
          <cell r="F1198" t="str">
            <v>510521197105084556</v>
          </cell>
          <cell r="G1198" t="str">
            <v>2021.6-12</v>
          </cell>
          <cell r="H1198" t="str">
            <v>天堂</v>
          </cell>
          <cell r="I1198" t="str">
            <v>保洁员</v>
          </cell>
        </row>
        <row r="1199">
          <cell r="F1199" t="str">
            <v>510521195412154359</v>
          </cell>
          <cell r="G1199" t="str">
            <v>2021.6-12</v>
          </cell>
          <cell r="H1199" t="str">
            <v>玉龙村</v>
          </cell>
          <cell r="I1199" t="str">
            <v>保洁保绿</v>
          </cell>
        </row>
        <row r="1200">
          <cell r="F1200" t="str">
            <v>520221197807183167</v>
          </cell>
          <cell r="G1200" t="str">
            <v>2021.6-12</v>
          </cell>
          <cell r="H1200" t="str">
            <v>渔塘村</v>
          </cell>
          <cell r="I1200" t="str">
            <v>保洁保绿</v>
          </cell>
        </row>
        <row r="1201">
          <cell r="F1201" t="str">
            <v>510521197408214581</v>
          </cell>
          <cell r="G1201" t="str">
            <v>2021.6-12</v>
          </cell>
          <cell r="H1201" t="str">
            <v>渔塘村</v>
          </cell>
          <cell r="I1201" t="str">
            <v>保洁员</v>
          </cell>
        </row>
        <row r="1202">
          <cell r="F1202" t="str">
            <v>53322219640408462X</v>
          </cell>
          <cell r="G1202" t="str">
            <v>2021.6-12</v>
          </cell>
          <cell r="H1202" t="str">
            <v>艾大桥</v>
          </cell>
          <cell r="I1202" t="str">
            <v>保洁员</v>
          </cell>
        </row>
        <row r="1203">
          <cell r="F1203" t="str">
            <v>510521196609064503</v>
          </cell>
          <cell r="G1203" t="str">
            <v>2021.6-12</v>
          </cell>
          <cell r="H1203" t="str">
            <v>艾大桥</v>
          </cell>
          <cell r="I1203" t="str">
            <v>保洁员</v>
          </cell>
        </row>
        <row r="1204">
          <cell r="F1204" t="str">
            <v>513426196609036122</v>
          </cell>
          <cell r="G1204" t="str">
            <v>2021.6-12</v>
          </cell>
          <cell r="H1204" t="str">
            <v>柏杨</v>
          </cell>
          <cell r="I1204" t="str">
            <v>保洁员</v>
          </cell>
        </row>
        <row r="1205">
          <cell r="F1205" t="str">
            <v>510521196306224354</v>
          </cell>
          <cell r="G1205" t="str">
            <v>2021.6-12</v>
          </cell>
          <cell r="H1205" t="str">
            <v>柏杨</v>
          </cell>
          <cell r="I1205" t="str">
            <v>保洁员</v>
          </cell>
        </row>
        <row r="1206">
          <cell r="F1206" t="str">
            <v>510521196911124407</v>
          </cell>
          <cell r="G1206" t="str">
            <v>2021.7-12</v>
          </cell>
          <cell r="H1206" t="str">
            <v>艾大桥</v>
          </cell>
          <cell r="I1206" t="str">
            <v>保洁员</v>
          </cell>
        </row>
        <row r="1207">
          <cell r="F1207" t="str">
            <v>510521195903294487</v>
          </cell>
          <cell r="G1207" t="str">
            <v>2021.7-12</v>
          </cell>
          <cell r="H1207" t="str">
            <v>艾大桥</v>
          </cell>
          <cell r="I1207" t="str">
            <v>保洁员</v>
          </cell>
        </row>
        <row r="1208">
          <cell r="F1208" t="str">
            <v>510521197105104385</v>
          </cell>
          <cell r="G1208" t="str">
            <v>2021.7-12</v>
          </cell>
          <cell r="H1208" t="str">
            <v>艾大桥</v>
          </cell>
          <cell r="I1208" t="str">
            <v>保洁员</v>
          </cell>
        </row>
        <row r="1209">
          <cell r="F1209" t="str">
            <v>510521196606144356</v>
          </cell>
          <cell r="G1209" t="str">
            <v>2021.7-12</v>
          </cell>
          <cell r="H1209" t="str">
            <v>普照村</v>
          </cell>
          <cell r="I1209" t="str">
            <v>保洁员</v>
          </cell>
        </row>
        <row r="1210">
          <cell r="F1210" t="str">
            <v>510521196707284358</v>
          </cell>
          <cell r="G1210" t="str">
            <v>2021.7-12</v>
          </cell>
          <cell r="H1210" t="str">
            <v>普照村</v>
          </cell>
          <cell r="I1210" t="str">
            <v>保洁员</v>
          </cell>
        </row>
        <row r="1211">
          <cell r="F1211" t="str">
            <v>510521195903224366</v>
          </cell>
          <cell r="G1211" t="str">
            <v>2021.7-12</v>
          </cell>
          <cell r="H1211" t="str">
            <v>普照村</v>
          </cell>
          <cell r="I1211" t="str">
            <v>保洁员</v>
          </cell>
        </row>
        <row r="1212">
          <cell r="F1212" t="str">
            <v>510521196511204352</v>
          </cell>
          <cell r="G1212" t="str">
            <v>2021.7-12</v>
          </cell>
          <cell r="H1212" t="str">
            <v>普照村</v>
          </cell>
          <cell r="I1212" t="str">
            <v>保洁员</v>
          </cell>
        </row>
        <row r="1213">
          <cell r="F1213" t="str">
            <v>510521197108304358</v>
          </cell>
          <cell r="G1213" t="str">
            <v>2021.7-12</v>
          </cell>
          <cell r="H1213" t="str">
            <v>普照村</v>
          </cell>
          <cell r="I1213" t="str">
            <v>保洁员</v>
          </cell>
        </row>
        <row r="1214">
          <cell r="F1214" t="str">
            <v>510521195806094475</v>
          </cell>
          <cell r="G1214" t="str">
            <v>2021.7-12</v>
          </cell>
          <cell r="H1214" t="str">
            <v>水鸭池</v>
          </cell>
          <cell r="I1214" t="str">
            <v>保洁员</v>
          </cell>
        </row>
        <row r="1215">
          <cell r="F1215" t="str">
            <v>510521198106214353</v>
          </cell>
          <cell r="G1215" t="str">
            <v>2021.7-12</v>
          </cell>
          <cell r="H1215" t="str">
            <v>水鸭池</v>
          </cell>
          <cell r="I1215" t="str">
            <v>保洁员</v>
          </cell>
        </row>
        <row r="1216">
          <cell r="F1216" t="str">
            <v>510521197112114557</v>
          </cell>
          <cell r="G1216" t="str">
            <v>2021.7-12</v>
          </cell>
          <cell r="H1216" t="str">
            <v>天堂村</v>
          </cell>
          <cell r="I1216" t="str">
            <v>保洁员</v>
          </cell>
        </row>
        <row r="1217">
          <cell r="F1217" t="str">
            <v>510521197112074356</v>
          </cell>
          <cell r="G1217" t="str">
            <v>2021.7-12</v>
          </cell>
          <cell r="H1217" t="str">
            <v>天堂村</v>
          </cell>
          <cell r="I1217" t="str">
            <v>保洁员</v>
          </cell>
        </row>
        <row r="1218">
          <cell r="F1218" t="str">
            <v>510521196803264365</v>
          </cell>
          <cell r="G1218" t="str">
            <v>2021.7-12</v>
          </cell>
          <cell r="H1218" t="str">
            <v>玉龙村</v>
          </cell>
          <cell r="I1218" t="str">
            <v>保洁保绿</v>
          </cell>
        </row>
        <row r="1219">
          <cell r="F1219" t="str">
            <v>510521198105094353</v>
          </cell>
          <cell r="G1219" t="str">
            <v>2021.7-12</v>
          </cell>
          <cell r="H1219" t="str">
            <v>玉龙村</v>
          </cell>
          <cell r="I1219" t="str">
            <v>保洁保绿</v>
          </cell>
        </row>
        <row r="1220">
          <cell r="F1220" t="str">
            <v>510521197011144351</v>
          </cell>
          <cell r="G1220" t="str">
            <v>2021.7-12</v>
          </cell>
          <cell r="H1220" t="str">
            <v>柏杨村</v>
          </cell>
          <cell r="I1220" t="str">
            <v>保洁员</v>
          </cell>
        </row>
        <row r="1221">
          <cell r="F1221" t="str">
            <v>510521196808300302</v>
          </cell>
          <cell r="G1221" t="str">
            <v>2021.7-12</v>
          </cell>
          <cell r="H1221" t="str">
            <v>柏杨村</v>
          </cell>
          <cell r="I1221" t="str">
            <v>保洁员</v>
          </cell>
        </row>
        <row r="1222">
          <cell r="F1222" t="str">
            <v>510521195806134350</v>
          </cell>
          <cell r="G1222" t="str">
            <v>2021.7-12</v>
          </cell>
          <cell r="H1222" t="str">
            <v>三溪村</v>
          </cell>
          <cell r="I1222" t="str">
            <v>保洁员</v>
          </cell>
        </row>
        <row r="1223">
          <cell r="F1223" t="str">
            <v>510521195307034363</v>
          </cell>
          <cell r="G1223" t="str">
            <v>2021.7-12</v>
          </cell>
          <cell r="H1223" t="str">
            <v>三溪村</v>
          </cell>
          <cell r="I1223" t="str">
            <v>保洁员</v>
          </cell>
        </row>
        <row r="1224">
          <cell r="F1224" t="str">
            <v>510521196808064354</v>
          </cell>
          <cell r="G1224" t="str">
            <v>2021.7-12</v>
          </cell>
          <cell r="H1224" t="str">
            <v>三溪村</v>
          </cell>
          <cell r="I1224" t="str">
            <v>保洁员</v>
          </cell>
        </row>
        <row r="1225">
          <cell r="F1225" t="str">
            <v>510521195406074360</v>
          </cell>
          <cell r="G1225" t="str">
            <v>2021.7-12</v>
          </cell>
          <cell r="H1225" t="str">
            <v>三溪村</v>
          </cell>
          <cell r="I1225" t="str">
            <v>保洁员</v>
          </cell>
        </row>
        <row r="1226">
          <cell r="F1226" t="str">
            <v>510521196302064357</v>
          </cell>
          <cell r="G1226" t="str">
            <v>2021.7-12</v>
          </cell>
          <cell r="H1226" t="str">
            <v>三溪村</v>
          </cell>
          <cell r="I1226" t="str">
            <v>保洁员</v>
          </cell>
        </row>
        <row r="1227">
          <cell r="F1227" t="str">
            <v>431126199304273827</v>
          </cell>
          <cell r="G1227" t="str">
            <v>2021.7-12</v>
          </cell>
          <cell r="H1227" t="str">
            <v>渔塘村</v>
          </cell>
          <cell r="I1227" t="str">
            <v>保洁员</v>
          </cell>
        </row>
        <row r="1228">
          <cell r="F1228" t="str">
            <v>510521197011124553</v>
          </cell>
          <cell r="G1228" t="str">
            <v>2021.7-12</v>
          </cell>
          <cell r="H1228" t="str">
            <v>渔塘村</v>
          </cell>
          <cell r="I1228" t="str">
            <v>保洁员</v>
          </cell>
        </row>
        <row r="1229">
          <cell r="F1229" t="str">
            <v>510525197606061788</v>
          </cell>
          <cell r="G1229" t="str">
            <v>2021.7-12</v>
          </cell>
          <cell r="H1229" t="str">
            <v>渔塘村</v>
          </cell>
          <cell r="I1229" t="str">
            <v>保洁员</v>
          </cell>
        </row>
        <row r="1230">
          <cell r="F1230" t="str">
            <v>510521197002284504</v>
          </cell>
          <cell r="G1230" t="str">
            <v>2021.7-12</v>
          </cell>
          <cell r="H1230" t="str">
            <v>渔塘村</v>
          </cell>
          <cell r="I1230" t="str">
            <v>保洁员</v>
          </cell>
        </row>
        <row r="1231">
          <cell r="F1231" t="str">
            <v>510521196605174473</v>
          </cell>
          <cell r="G1231" t="str">
            <v>2021.7-12</v>
          </cell>
          <cell r="H1231" t="str">
            <v>中咀村</v>
          </cell>
          <cell r="I1231" t="str">
            <v>保洁员</v>
          </cell>
        </row>
        <row r="1232">
          <cell r="F1232" t="str">
            <v>510521195811154487</v>
          </cell>
          <cell r="G1232" t="str">
            <v>2021.7-12</v>
          </cell>
          <cell r="H1232" t="str">
            <v>中咀村</v>
          </cell>
          <cell r="I1232" t="str">
            <v>保洁员</v>
          </cell>
        </row>
        <row r="1233">
          <cell r="F1233" t="str">
            <v>510521195603154474</v>
          </cell>
          <cell r="G1233" t="str">
            <v>2021.7-12</v>
          </cell>
          <cell r="H1233" t="str">
            <v>中咀村</v>
          </cell>
          <cell r="I1233" t="str">
            <v>保洁员</v>
          </cell>
        </row>
        <row r="1234">
          <cell r="F1234" t="str">
            <v>510521196709094355</v>
          </cell>
          <cell r="G1234" t="str">
            <v>2021.7-12</v>
          </cell>
          <cell r="H1234" t="str">
            <v>下湾村</v>
          </cell>
          <cell r="I1234" t="str">
            <v>保洁员</v>
          </cell>
        </row>
        <row r="1235">
          <cell r="F1235" t="str">
            <v>510521196310124356</v>
          </cell>
          <cell r="G1235" t="str">
            <v>2021.7-12</v>
          </cell>
          <cell r="H1235" t="str">
            <v>下湾村</v>
          </cell>
          <cell r="I1235" t="str">
            <v>保洁员</v>
          </cell>
        </row>
        <row r="1236">
          <cell r="F1236" t="str">
            <v>510521195701014352</v>
          </cell>
          <cell r="G1236" t="str">
            <v>2021.1-12</v>
          </cell>
          <cell r="H1236" t="str">
            <v>下湾村</v>
          </cell>
          <cell r="I1236" t="str">
            <v>保洁保绿</v>
          </cell>
        </row>
        <row r="1237">
          <cell r="F1237" t="str">
            <v>510521195605164350</v>
          </cell>
          <cell r="G1237" t="str">
            <v>2021.3-12</v>
          </cell>
          <cell r="H1237" t="str">
            <v>下湾村</v>
          </cell>
          <cell r="I1237" t="str">
            <v>保洁保绿</v>
          </cell>
        </row>
        <row r="1238">
          <cell r="F1238" t="str">
            <v>510521196205174554</v>
          </cell>
          <cell r="G1238" t="str">
            <v>2021.1-12</v>
          </cell>
          <cell r="H1238" t="str">
            <v>天堂村</v>
          </cell>
          <cell r="I1238" t="str">
            <v>保洁员</v>
          </cell>
        </row>
        <row r="1239">
          <cell r="F1239" t="str">
            <v>510521196712174559</v>
          </cell>
          <cell r="G1239" t="str">
            <v>2021.1-12</v>
          </cell>
          <cell r="H1239" t="str">
            <v>天堂村</v>
          </cell>
          <cell r="I1239" t="str">
            <v>保洁员</v>
          </cell>
        </row>
        <row r="1240">
          <cell r="F1240" t="str">
            <v>510521196808024571</v>
          </cell>
          <cell r="G1240" t="str">
            <v>2021.1-12</v>
          </cell>
          <cell r="H1240" t="str">
            <v>天堂村</v>
          </cell>
          <cell r="I1240" t="str">
            <v>保洁员</v>
          </cell>
        </row>
        <row r="1241">
          <cell r="F1241" t="str">
            <v>510521197112234559</v>
          </cell>
          <cell r="G1241" t="str">
            <v>2021.1-12</v>
          </cell>
          <cell r="H1241" t="str">
            <v>天堂村</v>
          </cell>
          <cell r="I1241" t="str">
            <v>保洁员</v>
          </cell>
        </row>
        <row r="1242">
          <cell r="F1242" t="str">
            <v>510521195902214553</v>
          </cell>
          <cell r="G1242" t="str">
            <v>2021.1-12</v>
          </cell>
          <cell r="H1242" t="str">
            <v>天堂村</v>
          </cell>
          <cell r="I1242" t="str">
            <v>保洁员</v>
          </cell>
        </row>
        <row r="1243">
          <cell r="F1243" t="str">
            <v>510521196412064550</v>
          </cell>
          <cell r="G1243" t="str">
            <v>2021.1-12</v>
          </cell>
          <cell r="H1243" t="str">
            <v>天堂村</v>
          </cell>
          <cell r="I1243" t="str">
            <v>保洁员</v>
          </cell>
        </row>
        <row r="1244">
          <cell r="F1244" t="str">
            <v>510521196612184477</v>
          </cell>
          <cell r="G1244" t="str">
            <v>2021.1-12</v>
          </cell>
          <cell r="H1244" t="str">
            <v>水鸭池</v>
          </cell>
          <cell r="I1244" t="str">
            <v>保洁员</v>
          </cell>
        </row>
        <row r="1245">
          <cell r="F1245" t="str">
            <v>513426196711242221</v>
          </cell>
          <cell r="G1245" t="str">
            <v>2021.1-12</v>
          </cell>
          <cell r="H1245" t="str">
            <v>水鸭池</v>
          </cell>
          <cell r="I1245" t="str">
            <v>保洁员</v>
          </cell>
        </row>
        <row r="1246">
          <cell r="F1246" t="str">
            <v>513426196208041924</v>
          </cell>
          <cell r="G1246" t="str">
            <v>2021.1-12</v>
          </cell>
          <cell r="H1246" t="str">
            <v>水鸭池</v>
          </cell>
          <cell r="I1246" t="str">
            <v>保洁员</v>
          </cell>
        </row>
        <row r="1247">
          <cell r="F1247" t="str">
            <v>510521196905254571</v>
          </cell>
          <cell r="G1247" t="str">
            <v>2021.1-12</v>
          </cell>
          <cell r="H1247" t="str">
            <v>渔塘村</v>
          </cell>
          <cell r="I1247" t="str">
            <v>保洁员</v>
          </cell>
        </row>
        <row r="1248">
          <cell r="F1248" t="str">
            <v>430723196902092427</v>
          </cell>
          <cell r="G1248" t="str">
            <v>2021.1-12</v>
          </cell>
          <cell r="H1248" t="str">
            <v>渔塘村</v>
          </cell>
          <cell r="I1248" t="str">
            <v>保洁员</v>
          </cell>
        </row>
        <row r="1249">
          <cell r="F1249" t="str">
            <v>510521196603264555</v>
          </cell>
          <cell r="G1249" t="str">
            <v>2021.1-12</v>
          </cell>
          <cell r="H1249" t="str">
            <v>渔塘村</v>
          </cell>
          <cell r="I1249" t="str">
            <v>保洁员</v>
          </cell>
        </row>
        <row r="1250">
          <cell r="F1250" t="str">
            <v>510521197208144558</v>
          </cell>
          <cell r="G1250" t="str">
            <v>2021.1-12</v>
          </cell>
          <cell r="H1250" t="str">
            <v>渔塘村</v>
          </cell>
          <cell r="I1250" t="str">
            <v>保洁员</v>
          </cell>
        </row>
        <row r="1251">
          <cell r="F1251" t="str">
            <v>510521196209024350</v>
          </cell>
          <cell r="G1251" t="str">
            <v>2021.1-12</v>
          </cell>
          <cell r="H1251" t="str">
            <v>玉龙村</v>
          </cell>
          <cell r="I1251" t="str">
            <v>保洁保绿</v>
          </cell>
        </row>
        <row r="1252">
          <cell r="F1252" t="str">
            <v>510521198607194362</v>
          </cell>
          <cell r="G1252" t="str">
            <v>2021.1-12</v>
          </cell>
          <cell r="H1252" t="str">
            <v>玉龙村</v>
          </cell>
          <cell r="I1252" t="str">
            <v>保洁保绿</v>
          </cell>
        </row>
        <row r="1253">
          <cell r="F1253" t="str">
            <v>510521196411184550</v>
          </cell>
          <cell r="G1253" t="str">
            <v>2021.1-12</v>
          </cell>
          <cell r="H1253" t="str">
            <v>玉龙村</v>
          </cell>
          <cell r="I1253" t="str">
            <v>保洁保绿</v>
          </cell>
        </row>
        <row r="1254">
          <cell r="F1254" t="str">
            <v>510521196312284396</v>
          </cell>
          <cell r="G1254" t="str">
            <v>2021.1-12</v>
          </cell>
          <cell r="H1254" t="str">
            <v>玉龙村</v>
          </cell>
          <cell r="I1254" t="str">
            <v>保洁保绿</v>
          </cell>
        </row>
        <row r="1255">
          <cell r="F1255" t="str">
            <v>510521196206274477</v>
          </cell>
          <cell r="G1255" t="str">
            <v>2021.1-12</v>
          </cell>
          <cell r="H1255" t="str">
            <v>中咀村</v>
          </cell>
          <cell r="I1255" t="str">
            <v>保洁员</v>
          </cell>
        </row>
        <row r="1256">
          <cell r="F1256" t="str">
            <v>510521196612224387</v>
          </cell>
          <cell r="G1256" t="str">
            <v>2021.1-12</v>
          </cell>
          <cell r="H1256" t="str">
            <v>中咀村</v>
          </cell>
          <cell r="I1256" t="str">
            <v>保洁员</v>
          </cell>
        </row>
        <row r="1257">
          <cell r="F1257" t="str">
            <v>510521196610024488</v>
          </cell>
          <cell r="G1257" t="str">
            <v>2021.1-12</v>
          </cell>
          <cell r="H1257" t="str">
            <v>中咀村</v>
          </cell>
          <cell r="I1257" t="str">
            <v>保洁员</v>
          </cell>
        </row>
        <row r="1258">
          <cell r="F1258" t="str">
            <v>51052119850603436x</v>
          </cell>
          <cell r="G1258" t="str">
            <v>2021.1-12</v>
          </cell>
          <cell r="H1258" t="str">
            <v>中咀村</v>
          </cell>
          <cell r="I1258" t="str">
            <v>保洁员</v>
          </cell>
        </row>
        <row r="1259">
          <cell r="F1259" t="str">
            <v>510521195207194482</v>
          </cell>
          <cell r="G1259" t="str">
            <v>2021.1-12</v>
          </cell>
          <cell r="H1259" t="str">
            <v>中咀村</v>
          </cell>
          <cell r="I1259" t="str">
            <v>保洁员</v>
          </cell>
        </row>
        <row r="1260">
          <cell r="F1260" t="str">
            <v>510521196411284359</v>
          </cell>
          <cell r="G1260" t="str">
            <v>2021.1-12</v>
          </cell>
          <cell r="H1260" t="str">
            <v>普照村</v>
          </cell>
          <cell r="I1260" t="str">
            <v>保洁保绿</v>
          </cell>
        </row>
        <row r="1261">
          <cell r="F1261" t="str">
            <v>510521199309284372</v>
          </cell>
          <cell r="G1261" t="str">
            <v>2021.1-12</v>
          </cell>
          <cell r="H1261" t="str">
            <v>普照村</v>
          </cell>
          <cell r="I1261" t="str">
            <v>保洁保绿</v>
          </cell>
        </row>
        <row r="1262">
          <cell r="F1262" t="str">
            <v>510521197404244353</v>
          </cell>
          <cell r="G1262" t="str">
            <v>2021.1-12</v>
          </cell>
          <cell r="H1262" t="str">
            <v>普照村</v>
          </cell>
          <cell r="I1262" t="str">
            <v>保洁保绿</v>
          </cell>
        </row>
        <row r="1263">
          <cell r="F1263" t="str">
            <v>510521196603054355</v>
          </cell>
          <cell r="G1263" t="str">
            <v>2021.1-12</v>
          </cell>
          <cell r="H1263" t="str">
            <v>普照村</v>
          </cell>
          <cell r="I1263" t="str">
            <v>保洁保绿</v>
          </cell>
        </row>
        <row r="1264">
          <cell r="F1264" t="str">
            <v>51052119630803436X</v>
          </cell>
          <cell r="G1264" t="str">
            <v>2021.1-12</v>
          </cell>
          <cell r="H1264" t="str">
            <v>普照村</v>
          </cell>
          <cell r="I1264" t="str">
            <v>保洁保绿</v>
          </cell>
        </row>
        <row r="1265">
          <cell r="F1265" t="str">
            <v>510521196212254368</v>
          </cell>
          <cell r="G1265" t="str">
            <v>2021.1-12</v>
          </cell>
          <cell r="H1265" t="str">
            <v>普照村</v>
          </cell>
          <cell r="I1265" t="str">
            <v>保洁保绿</v>
          </cell>
        </row>
        <row r="1266">
          <cell r="F1266" t="str">
            <v>510521196312124384</v>
          </cell>
          <cell r="G1266" t="str">
            <v>2021.1-12</v>
          </cell>
          <cell r="H1266" t="str">
            <v>普照村</v>
          </cell>
          <cell r="I1266" t="str">
            <v>保洁保绿</v>
          </cell>
        </row>
        <row r="1267">
          <cell r="F1267" t="str">
            <v>510521196507124376</v>
          </cell>
          <cell r="G1267" t="str">
            <v>2021.2-12</v>
          </cell>
          <cell r="H1267" t="str">
            <v>普照村</v>
          </cell>
          <cell r="I1267" t="str">
            <v>保洁保绿</v>
          </cell>
        </row>
        <row r="1268">
          <cell r="F1268" t="str">
            <v>510521196605284357</v>
          </cell>
          <cell r="G1268" t="str">
            <v>2021.1-12</v>
          </cell>
          <cell r="H1268" t="str">
            <v>柏杨村</v>
          </cell>
          <cell r="I1268" t="str">
            <v>保洁员</v>
          </cell>
        </row>
        <row r="1269">
          <cell r="F1269" t="str">
            <v>510521197510134350</v>
          </cell>
          <cell r="G1269" t="str">
            <v>2021.1-12</v>
          </cell>
          <cell r="H1269" t="str">
            <v>柏杨村</v>
          </cell>
          <cell r="I1269" t="str">
            <v>保洁员</v>
          </cell>
        </row>
        <row r="1270">
          <cell r="F1270" t="str">
            <v>510521197602244362</v>
          </cell>
          <cell r="G1270" t="str">
            <v>2021.1-12</v>
          </cell>
          <cell r="H1270" t="str">
            <v>柏杨村</v>
          </cell>
          <cell r="I1270" t="str">
            <v>保洁员</v>
          </cell>
        </row>
        <row r="1271">
          <cell r="F1271" t="str">
            <v>510521196807104377</v>
          </cell>
          <cell r="G1271" t="str">
            <v>2021.1-12</v>
          </cell>
          <cell r="H1271" t="str">
            <v>柏杨村</v>
          </cell>
          <cell r="I1271" t="str">
            <v>保洁员</v>
          </cell>
        </row>
        <row r="1272">
          <cell r="F1272" t="str">
            <v>510521196208114370</v>
          </cell>
          <cell r="G1272" t="str">
            <v>2021.1-12</v>
          </cell>
          <cell r="H1272" t="str">
            <v>柏杨村</v>
          </cell>
          <cell r="I1272" t="str">
            <v>保洁员</v>
          </cell>
        </row>
        <row r="1273">
          <cell r="F1273" t="str">
            <v>510521198610184376</v>
          </cell>
          <cell r="G1273" t="str">
            <v>2021.1-12</v>
          </cell>
          <cell r="H1273" t="str">
            <v>柏杨村</v>
          </cell>
          <cell r="I1273" t="str">
            <v>保洁员</v>
          </cell>
        </row>
        <row r="1274">
          <cell r="F1274" t="str">
            <v>510521197605078240</v>
          </cell>
          <cell r="G1274" t="str">
            <v>2021.1-12</v>
          </cell>
          <cell r="H1274" t="str">
            <v>柏杨村</v>
          </cell>
          <cell r="I1274" t="str">
            <v>保洁员</v>
          </cell>
        </row>
        <row r="1275">
          <cell r="F1275" t="str">
            <v>510521197408024358</v>
          </cell>
          <cell r="G1275" t="str">
            <v>2021.1-12</v>
          </cell>
          <cell r="H1275" t="str">
            <v>柏杨村</v>
          </cell>
          <cell r="I1275" t="str">
            <v>保洁员</v>
          </cell>
        </row>
        <row r="1276">
          <cell r="F1276" t="str">
            <v>510521196206274354</v>
          </cell>
          <cell r="G1276" t="str">
            <v>2021.1-12</v>
          </cell>
          <cell r="H1276" t="str">
            <v>渔塘村</v>
          </cell>
          <cell r="I1276" t="str">
            <v>保洁保绿</v>
          </cell>
        </row>
        <row r="1277">
          <cell r="F1277" t="str">
            <v>510521198108201011</v>
          </cell>
          <cell r="G1277" t="str">
            <v>2021.1-12</v>
          </cell>
          <cell r="H1277" t="str">
            <v>石燕村</v>
          </cell>
          <cell r="I1277" t="str">
            <v>道路维护</v>
          </cell>
        </row>
        <row r="1278">
          <cell r="F1278" t="str">
            <v>51052119711228111X</v>
          </cell>
          <cell r="G1278" t="str">
            <v>2021.1-12</v>
          </cell>
          <cell r="H1278" t="str">
            <v>石燕村</v>
          </cell>
          <cell r="I1278" t="str">
            <v>道路维护</v>
          </cell>
        </row>
        <row r="1279">
          <cell r="F1279" t="str">
            <v>51052119650906109X</v>
          </cell>
          <cell r="G1279" t="str">
            <v>2021.1-12</v>
          </cell>
          <cell r="H1279" t="str">
            <v>石燕村</v>
          </cell>
          <cell r="I1279" t="str">
            <v>道路维护</v>
          </cell>
        </row>
        <row r="1280">
          <cell r="F1280" t="str">
            <v>510521196506131099</v>
          </cell>
          <cell r="G1280" t="str">
            <v>2021.1-12</v>
          </cell>
          <cell r="H1280" t="str">
            <v>石燕村</v>
          </cell>
          <cell r="I1280" t="str">
            <v>道路维护</v>
          </cell>
        </row>
        <row r="1281">
          <cell r="F1281" t="str">
            <v>510521199712301013</v>
          </cell>
          <cell r="G1281" t="str">
            <v>2021.1-12</v>
          </cell>
          <cell r="H1281" t="str">
            <v>石燕村</v>
          </cell>
          <cell r="I1281" t="str">
            <v>道路维护</v>
          </cell>
        </row>
        <row r="1282">
          <cell r="F1282" t="str">
            <v>510521196312201095</v>
          </cell>
          <cell r="G1282" t="str">
            <v>2021.1-12</v>
          </cell>
          <cell r="H1282" t="str">
            <v>石燕村</v>
          </cell>
          <cell r="I1282" t="str">
            <v>道路维护</v>
          </cell>
        </row>
        <row r="1283">
          <cell r="F1283" t="str">
            <v>510521197109201174</v>
          </cell>
          <cell r="G1283" t="str">
            <v>2021.5-12</v>
          </cell>
          <cell r="H1283" t="str">
            <v>双河口村</v>
          </cell>
          <cell r="I1283" t="str">
            <v>道路维护</v>
          </cell>
        </row>
        <row r="1284">
          <cell r="F1284" t="str">
            <v>510521196807141100</v>
          </cell>
          <cell r="G1284" t="str">
            <v>2021.5-12</v>
          </cell>
          <cell r="H1284" t="str">
            <v>石燕村</v>
          </cell>
          <cell r="I1284" t="str">
            <v>道路维护</v>
          </cell>
        </row>
        <row r="1285">
          <cell r="F1285" t="str">
            <v>510521198812021014</v>
          </cell>
          <cell r="G1285" t="str">
            <v>2021.5-12</v>
          </cell>
          <cell r="H1285" t="str">
            <v>大同村</v>
          </cell>
          <cell r="I1285" t="str">
            <v>道路维护</v>
          </cell>
        </row>
        <row r="1286">
          <cell r="F1286" t="str">
            <v>510521196705081602</v>
          </cell>
          <cell r="G1286" t="str">
            <v>2021.5-12</v>
          </cell>
          <cell r="H1286" t="str">
            <v>大同村</v>
          </cell>
          <cell r="I1286" t="str">
            <v>道路维护</v>
          </cell>
        </row>
        <row r="1287">
          <cell r="F1287" t="str">
            <v>510521197408011098</v>
          </cell>
          <cell r="G1287" t="str">
            <v>2021.1-12</v>
          </cell>
          <cell r="H1287" t="str">
            <v>石燕村</v>
          </cell>
          <cell r="I1287" t="str">
            <v>护林防火劝导员</v>
          </cell>
        </row>
        <row r="1288">
          <cell r="F1288" t="str">
            <v>510521197610171263</v>
          </cell>
          <cell r="G1288" t="str">
            <v>2021.1-12</v>
          </cell>
          <cell r="H1288" t="str">
            <v>石燕村</v>
          </cell>
          <cell r="I1288" t="str">
            <v>道路维护</v>
          </cell>
        </row>
        <row r="1289">
          <cell r="F1289" t="str">
            <v>510521196403091178</v>
          </cell>
          <cell r="G1289" t="str">
            <v>2021.1-12</v>
          </cell>
          <cell r="H1289" t="str">
            <v>少华村</v>
          </cell>
          <cell r="I1289" t="str">
            <v>道路维护</v>
          </cell>
        </row>
        <row r="1290">
          <cell r="F1290" t="str">
            <v>510521197203011174</v>
          </cell>
          <cell r="G1290" t="str">
            <v>2021.1-12</v>
          </cell>
          <cell r="H1290" t="str">
            <v>少华村</v>
          </cell>
          <cell r="I1290" t="str">
            <v>道路维护</v>
          </cell>
        </row>
        <row r="1291">
          <cell r="F1291" t="str">
            <v>510521196308241174</v>
          </cell>
          <cell r="G1291" t="str">
            <v>2021.1-12</v>
          </cell>
          <cell r="H1291" t="str">
            <v>少华村</v>
          </cell>
          <cell r="I1291" t="str">
            <v>道路维护</v>
          </cell>
        </row>
        <row r="1292">
          <cell r="F1292" t="str">
            <v>51052119790507118X</v>
          </cell>
          <cell r="G1292" t="str">
            <v>2021.1-12</v>
          </cell>
          <cell r="H1292" t="str">
            <v>少华村</v>
          </cell>
          <cell r="I1292" t="str">
            <v>道路维护</v>
          </cell>
        </row>
        <row r="1293">
          <cell r="F1293" t="str">
            <v>510521197609141171</v>
          </cell>
          <cell r="G1293" t="str">
            <v>2021.1-12</v>
          </cell>
          <cell r="H1293" t="str">
            <v>少华村</v>
          </cell>
          <cell r="I1293" t="str">
            <v>道路维护</v>
          </cell>
        </row>
        <row r="1294">
          <cell r="F1294" t="str">
            <v>510521197609011174</v>
          </cell>
          <cell r="G1294" t="str">
            <v>2021.1-12</v>
          </cell>
          <cell r="H1294" t="str">
            <v>少华村</v>
          </cell>
          <cell r="I1294" t="str">
            <v>道路维护</v>
          </cell>
        </row>
        <row r="1295">
          <cell r="F1295" t="str">
            <v>510521197308221194</v>
          </cell>
          <cell r="G1295" t="str">
            <v>2021.1-12</v>
          </cell>
          <cell r="H1295" t="str">
            <v>少华村</v>
          </cell>
          <cell r="I1295" t="str">
            <v>道路维护</v>
          </cell>
        </row>
        <row r="1296">
          <cell r="F1296" t="str">
            <v>510521196507181194</v>
          </cell>
          <cell r="G1296" t="str">
            <v>2021.1-12</v>
          </cell>
          <cell r="H1296" t="str">
            <v>少华村</v>
          </cell>
          <cell r="I1296" t="str">
            <v>道路维护</v>
          </cell>
        </row>
        <row r="1297">
          <cell r="F1297" t="str">
            <v>510521197312011026</v>
          </cell>
          <cell r="G1297" t="str">
            <v>2021.1-12</v>
          </cell>
          <cell r="H1297" t="str">
            <v>护松村</v>
          </cell>
          <cell r="I1297" t="str">
            <v>保洁保绿</v>
          </cell>
        </row>
        <row r="1298">
          <cell r="F1298" t="str">
            <v>510521196411231011</v>
          </cell>
          <cell r="G1298" t="str">
            <v>2021.1-12</v>
          </cell>
          <cell r="H1298" t="str">
            <v>护松村</v>
          </cell>
          <cell r="I1298" t="str">
            <v>保洁保绿</v>
          </cell>
        </row>
        <row r="1299">
          <cell r="F1299" t="str">
            <v>510521196302031010</v>
          </cell>
          <cell r="G1299" t="str">
            <v>2021.1-12</v>
          </cell>
          <cell r="H1299" t="str">
            <v>护松村</v>
          </cell>
          <cell r="I1299" t="str">
            <v>保洁保绿</v>
          </cell>
        </row>
        <row r="1300">
          <cell r="F1300" t="str">
            <v>51052119710818160X</v>
          </cell>
          <cell r="G1300" t="str">
            <v>2021.1-12</v>
          </cell>
          <cell r="H1300" t="str">
            <v>护松村</v>
          </cell>
          <cell r="I1300" t="str">
            <v>保洁保绿</v>
          </cell>
        </row>
        <row r="1301">
          <cell r="F1301" t="str">
            <v>510521197203211010</v>
          </cell>
          <cell r="G1301" t="str">
            <v>2021.1-12</v>
          </cell>
          <cell r="H1301" t="str">
            <v>护松村</v>
          </cell>
          <cell r="I1301" t="str">
            <v>保洁保绿</v>
          </cell>
        </row>
        <row r="1302">
          <cell r="F1302" t="str">
            <v>510521198002081023</v>
          </cell>
          <cell r="G1302" t="str">
            <v>2021.1-12</v>
          </cell>
          <cell r="H1302" t="str">
            <v>护松村</v>
          </cell>
          <cell r="I1302" t="str">
            <v>保洁保绿</v>
          </cell>
        </row>
        <row r="1303">
          <cell r="F1303" t="str">
            <v>510521197105221020</v>
          </cell>
          <cell r="G1303" t="str">
            <v>2021.1-12</v>
          </cell>
          <cell r="H1303" t="str">
            <v>护松村</v>
          </cell>
          <cell r="I1303" t="str">
            <v>保洁保绿</v>
          </cell>
        </row>
        <row r="1304">
          <cell r="F1304" t="str">
            <v>510521197201051180</v>
          </cell>
          <cell r="G1304" t="str">
            <v>2021.1-12</v>
          </cell>
          <cell r="H1304" t="str">
            <v>护松村</v>
          </cell>
          <cell r="I1304" t="str">
            <v>保洁保绿</v>
          </cell>
        </row>
        <row r="1305">
          <cell r="F1305" t="str">
            <v>51052119750828101X</v>
          </cell>
          <cell r="G1305" t="str">
            <v>2021.1-12</v>
          </cell>
          <cell r="H1305" t="str">
            <v>复兴村</v>
          </cell>
          <cell r="I1305" t="str">
            <v>道路维护</v>
          </cell>
        </row>
        <row r="1306">
          <cell r="F1306" t="str">
            <v>510521198109211019</v>
          </cell>
          <cell r="G1306" t="str">
            <v>2021.1-12</v>
          </cell>
          <cell r="H1306" t="str">
            <v>复兴村</v>
          </cell>
          <cell r="I1306" t="str">
            <v>保洁员</v>
          </cell>
        </row>
        <row r="1307">
          <cell r="F1307" t="str">
            <v>510521196807251043</v>
          </cell>
          <cell r="G1307" t="str">
            <v>2021.1-12</v>
          </cell>
          <cell r="H1307" t="str">
            <v>复兴村</v>
          </cell>
          <cell r="I1307" t="str">
            <v>道路维护</v>
          </cell>
        </row>
        <row r="1308">
          <cell r="F1308" t="str">
            <v>51052119630815103X</v>
          </cell>
          <cell r="G1308" t="str">
            <v>2021.1-12</v>
          </cell>
          <cell r="H1308" t="str">
            <v>复兴村</v>
          </cell>
          <cell r="I1308" t="str">
            <v>道路维护</v>
          </cell>
        </row>
        <row r="1309">
          <cell r="F1309" t="str">
            <v>510521197011131059</v>
          </cell>
          <cell r="G1309" t="str">
            <v>2021.1-12</v>
          </cell>
          <cell r="H1309" t="str">
            <v>复兴村</v>
          </cell>
          <cell r="I1309" t="str">
            <v>磨菇基地管护</v>
          </cell>
        </row>
        <row r="1310">
          <cell r="F1310" t="str">
            <v>510521198508041280</v>
          </cell>
          <cell r="G1310" t="str">
            <v>2021.1-12</v>
          </cell>
          <cell r="H1310" t="str">
            <v>复兴村</v>
          </cell>
          <cell r="I1310" t="str">
            <v>磨菇基地管护</v>
          </cell>
        </row>
        <row r="1311">
          <cell r="F1311" t="str">
            <v>510422198205252225</v>
          </cell>
          <cell r="G1311" t="str">
            <v>2021.1-12</v>
          </cell>
          <cell r="H1311" t="str">
            <v>复兴村</v>
          </cell>
          <cell r="I1311" t="str">
            <v>保洁保绿</v>
          </cell>
        </row>
        <row r="1312">
          <cell r="F1312" t="str">
            <v>510521197006161018</v>
          </cell>
          <cell r="G1312" t="str">
            <v>2021.1-12</v>
          </cell>
          <cell r="H1312" t="str">
            <v>复兴村</v>
          </cell>
          <cell r="I1312" t="str">
            <v>道路维护</v>
          </cell>
        </row>
        <row r="1313">
          <cell r="F1313" t="str">
            <v>522423196909089623</v>
          </cell>
          <cell r="G1313" t="str">
            <v>2021.1-12</v>
          </cell>
          <cell r="H1313" t="str">
            <v>复兴村</v>
          </cell>
          <cell r="I1313" t="str">
            <v>保洁保绿</v>
          </cell>
        </row>
        <row r="1314">
          <cell r="F1314" t="str">
            <v>510521197010081029</v>
          </cell>
          <cell r="G1314" t="str">
            <v>2021.1-12</v>
          </cell>
          <cell r="H1314" t="str">
            <v>复兴村</v>
          </cell>
          <cell r="I1314" t="str">
            <v>道路维护</v>
          </cell>
        </row>
        <row r="1315">
          <cell r="F1315" t="str">
            <v>510521198902161029</v>
          </cell>
          <cell r="G1315" t="str">
            <v>2021.1-12</v>
          </cell>
          <cell r="H1315" t="str">
            <v>复兴村</v>
          </cell>
          <cell r="I1315" t="str">
            <v>保洁保绿</v>
          </cell>
        </row>
        <row r="1316">
          <cell r="F1316" t="str">
            <v>510521197308171043</v>
          </cell>
          <cell r="G1316" t="str">
            <v>2021.1-12</v>
          </cell>
          <cell r="H1316" t="str">
            <v>复兴村</v>
          </cell>
          <cell r="I1316" t="str">
            <v>保洁保绿</v>
          </cell>
        </row>
        <row r="1317">
          <cell r="F1317" t="str">
            <v>510521196308231144</v>
          </cell>
          <cell r="G1317" t="str">
            <v>2021.1-12</v>
          </cell>
          <cell r="H1317" t="str">
            <v>大同村</v>
          </cell>
          <cell r="I1317" t="str">
            <v>道路维护</v>
          </cell>
        </row>
        <row r="1318">
          <cell r="F1318" t="str">
            <v>510521196902251172</v>
          </cell>
          <cell r="G1318" t="str">
            <v>2021.1-12</v>
          </cell>
          <cell r="H1318" t="str">
            <v>大同村</v>
          </cell>
          <cell r="I1318" t="str">
            <v>道路维护</v>
          </cell>
        </row>
        <row r="1319">
          <cell r="F1319" t="str">
            <v>532130197807200988</v>
          </cell>
          <cell r="G1319" t="str">
            <v>2021.1-12</v>
          </cell>
          <cell r="H1319" t="str">
            <v>大同村</v>
          </cell>
          <cell r="I1319" t="str">
            <v>道路维护</v>
          </cell>
        </row>
        <row r="1320">
          <cell r="F1320" t="str">
            <v>510521197604281175</v>
          </cell>
          <cell r="G1320" t="str">
            <v>2021.1-12</v>
          </cell>
          <cell r="H1320" t="str">
            <v>大同村</v>
          </cell>
          <cell r="I1320" t="str">
            <v>道路维护</v>
          </cell>
        </row>
        <row r="1321">
          <cell r="F1321" t="str">
            <v>510521199504071014</v>
          </cell>
          <cell r="G1321" t="str">
            <v>2021.1-12</v>
          </cell>
          <cell r="H1321" t="str">
            <v>大同村</v>
          </cell>
          <cell r="I1321" t="str">
            <v>道路维护</v>
          </cell>
        </row>
        <row r="1322">
          <cell r="F1322" t="str">
            <v>51052119721011119X</v>
          </cell>
          <cell r="G1322" t="str">
            <v>2021.1-12</v>
          </cell>
          <cell r="H1322" t="str">
            <v>大同村</v>
          </cell>
          <cell r="I1322" t="str">
            <v>道路维护</v>
          </cell>
        </row>
        <row r="1323">
          <cell r="F1323" t="str">
            <v>510521198404221017</v>
          </cell>
          <cell r="G1323" t="str">
            <v>2021.1-12</v>
          </cell>
          <cell r="H1323" t="str">
            <v>大同村</v>
          </cell>
          <cell r="I1323" t="str">
            <v>道路维护</v>
          </cell>
        </row>
        <row r="1324">
          <cell r="F1324" t="str">
            <v>510521198512271070</v>
          </cell>
          <cell r="G1324" t="str">
            <v>2021.6-12</v>
          </cell>
          <cell r="H1324" t="str">
            <v>葛林湾村</v>
          </cell>
          <cell r="I1324" t="str">
            <v>道路维护</v>
          </cell>
        </row>
        <row r="1325">
          <cell r="F1325" t="str">
            <v>510521198205021194</v>
          </cell>
          <cell r="G1325" t="str">
            <v>2021.1-12</v>
          </cell>
          <cell r="H1325" t="str">
            <v>大同村</v>
          </cell>
          <cell r="I1325" t="str">
            <v>道路维护</v>
          </cell>
        </row>
        <row r="1326">
          <cell r="F1326" t="str">
            <v>510521196505271102</v>
          </cell>
          <cell r="G1326" t="str">
            <v>2021.1-12</v>
          </cell>
          <cell r="H1326" t="str">
            <v>狮子村</v>
          </cell>
          <cell r="I1326" t="str">
            <v>保洁保绿</v>
          </cell>
        </row>
        <row r="1327">
          <cell r="F1327" t="str">
            <v>510521196302031109</v>
          </cell>
          <cell r="G1327" t="str">
            <v>2021.1-12</v>
          </cell>
          <cell r="H1327" t="str">
            <v>狮子村</v>
          </cell>
          <cell r="I1327" t="str">
            <v>保洁保绿</v>
          </cell>
        </row>
        <row r="1328">
          <cell r="F1328" t="str">
            <v>532128198202043724</v>
          </cell>
          <cell r="G1328" t="str">
            <v>2021.1-12</v>
          </cell>
          <cell r="H1328" t="str">
            <v>狮子村</v>
          </cell>
          <cell r="I1328" t="str">
            <v>保洁保绿</v>
          </cell>
        </row>
        <row r="1329">
          <cell r="F1329" t="str">
            <v>51052119690312110X</v>
          </cell>
          <cell r="G1329" t="str">
            <v>2021.1-12</v>
          </cell>
          <cell r="H1329" t="str">
            <v>狮子村</v>
          </cell>
          <cell r="I1329" t="str">
            <v>保洁保绿</v>
          </cell>
        </row>
        <row r="1330">
          <cell r="F1330" t="str">
            <v>510521196801221011</v>
          </cell>
          <cell r="G1330" t="str">
            <v>2021.1-12</v>
          </cell>
          <cell r="H1330" t="str">
            <v>狮子村</v>
          </cell>
          <cell r="I1330" t="str">
            <v>保洁保绿</v>
          </cell>
        </row>
        <row r="1331">
          <cell r="F1331" t="str">
            <v>510521197110121104</v>
          </cell>
          <cell r="G1331" t="str">
            <v>2021.1-12</v>
          </cell>
          <cell r="H1331" t="str">
            <v>狮子村</v>
          </cell>
          <cell r="I1331" t="str">
            <v>保洁保绿</v>
          </cell>
        </row>
        <row r="1332">
          <cell r="F1332" t="str">
            <v>510521197301031021</v>
          </cell>
          <cell r="G1332" t="str">
            <v>2021.1-12</v>
          </cell>
          <cell r="H1332" t="str">
            <v>狮子村</v>
          </cell>
          <cell r="I1332" t="str">
            <v>保洁保绿</v>
          </cell>
        </row>
        <row r="1333">
          <cell r="F1333" t="str">
            <v>510521197810281192</v>
          </cell>
          <cell r="G1333" t="str">
            <v>2021.1-12</v>
          </cell>
          <cell r="H1333" t="str">
            <v>狮子村</v>
          </cell>
          <cell r="I1333" t="str">
            <v>保洁保绿</v>
          </cell>
        </row>
        <row r="1334">
          <cell r="F1334" t="str">
            <v>510521196901061094</v>
          </cell>
          <cell r="G1334" t="str">
            <v>2021.1-12</v>
          </cell>
          <cell r="H1334" t="str">
            <v>狮子村</v>
          </cell>
          <cell r="I1334" t="str">
            <v>保洁保绿</v>
          </cell>
        </row>
        <row r="1335">
          <cell r="F1335" t="str">
            <v>510521196109181092</v>
          </cell>
          <cell r="G1335" t="str">
            <v>2021.1-12</v>
          </cell>
          <cell r="H1335" t="str">
            <v>狮子村</v>
          </cell>
          <cell r="I1335" t="str">
            <v>保洁保绿</v>
          </cell>
        </row>
        <row r="1336">
          <cell r="F1336" t="str">
            <v>510521198511161267</v>
          </cell>
          <cell r="G1336" t="str">
            <v>2021.1-12</v>
          </cell>
          <cell r="H1336" t="str">
            <v>狮子村</v>
          </cell>
          <cell r="I1336" t="str">
            <v>保洁保绿</v>
          </cell>
        </row>
        <row r="1337">
          <cell r="F1337" t="str">
            <v>510521197206181179</v>
          </cell>
          <cell r="G1337" t="str">
            <v>2021.1-12</v>
          </cell>
          <cell r="H1337" t="str">
            <v>双河口村</v>
          </cell>
          <cell r="I1337" t="str">
            <v>道路维护</v>
          </cell>
        </row>
        <row r="1338">
          <cell r="F1338" t="str">
            <v>510521197907191038</v>
          </cell>
          <cell r="G1338" t="str">
            <v>2021.1-12</v>
          </cell>
          <cell r="H1338" t="str">
            <v>双河口村</v>
          </cell>
          <cell r="I1338" t="str">
            <v>道路维护</v>
          </cell>
        </row>
        <row r="1339">
          <cell r="F1339" t="str">
            <v>510521197510271195</v>
          </cell>
          <cell r="G1339" t="str">
            <v>2021.1-12</v>
          </cell>
          <cell r="H1339" t="str">
            <v>双河口村</v>
          </cell>
          <cell r="I1339" t="str">
            <v>交通安全劝导</v>
          </cell>
        </row>
        <row r="1340">
          <cell r="F1340" t="str">
            <v>510521196308081174</v>
          </cell>
          <cell r="G1340" t="str">
            <v>2021.1-12</v>
          </cell>
          <cell r="H1340" t="str">
            <v>双河口村</v>
          </cell>
          <cell r="I1340" t="str">
            <v>道路维护</v>
          </cell>
        </row>
        <row r="1341">
          <cell r="F1341" t="str">
            <v>510521196804101170</v>
          </cell>
          <cell r="G1341" t="str">
            <v>2021.1-12</v>
          </cell>
          <cell r="H1341" t="str">
            <v>双河口村</v>
          </cell>
          <cell r="I1341" t="str">
            <v>道路维护</v>
          </cell>
        </row>
        <row r="1342">
          <cell r="F1342" t="str">
            <v>510521196601071186</v>
          </cell>
          <cell r="G1342" t="str">
            <v>2021.1-12</v>
          </cell>
          <cell r="H1342" t="str">
            <v>双河口村</v>
          </cell>
          <cell r="I1342" t="str">
            <v>保洁员</v>
          </cell>
        </row>
        <row r="1343">
          <cell r="F1343" t="str">
            <v>511025197904294057</v>
          </cell>
          <cell r="G1343" t="str">
            <v>2021.1-12</v>
          </cell>
          <cell r="H1343" t="str">
            <v>双河口村</v>
          </cell>
          <cell r="I1343" t="str">
            <v>道路维护</v>
          </cell>
        </row>
        <row r="1344">
          <cell r="F1344" t="str">
            <v>510521196808231191</v>
          </cell>
          <cell r="G1344" t="str">
            <v>2021.1-12</v>
          </cell>
          <cell r="H1344" t="str">
            <v>双河口村</v>
          </cell>
          <cell r="I1344" t="str">
            <v>道路维护</v>
          </cell>
        </row>
        <row r="1345">
          <cell r="F1345" t="str">
            <v>510521196309141095</v>
          </cell>
          <cell r="G1345" t="str">
            <v>2021.1-12</v>
          </cell>
          <cell r="H1345" t="str">
            <v>团山堡村</v>
          </cell>
          <cell r="I1345" t="str">
            <v>道路维护</v>
          </cell>
        </row>
        <row r="1346">
          <cell r="F1346" t="str">
            <v>510521199311181014</v>
          </cell>
          <cell r="G1346" t="str">
            <v>2021.1-12</v>
          </cell>
          <cell r="H1346" t="str">
            <v>团山堡村</v>
          </cell>
          <cell r="I1346" t="str">
            <v>道路维护</v>
          </cell>
        </row>
        <row r="1347">
          <cell r="F1347" t="str">
            <v>510521197910161016</v>
          </cell>
          <cell r="G1347" t="str">
            <v>2021.1-12</v>
          </cell>
          <cell r="H1347" t="str">
            <v>团山堡村</v>
          </cell>
          <cell r="I1347" t="str">
            <v>道路维护</v>
          </cell>
        </row>
        <row r="1348">
          <cell r="F1348" t="str">
            <v>510521197002251040</v>
          </cell>
          <cell r="G1348" t="str">
            <v>2021.1-12</v>
          </cell>
          <cell r="H1348" t="str">
            <v>团山堡村</v>
          </cell>
          <cell r="I1348" t="str">
            <v>道路维护</v>
          </cell>
        </row>
        <row r="1349">
          <cell r="F1349" t="str">
            <v>510521196807081099</v>
          </cell>
          <cell r="G1349" t="str">
            <v>2021.1-12</v>
          </cell>
          <cell r="H1349" t="str">
            <v>团山堡村</v>
          </cell>
          <cell r="I1349" t="str">
            <v>道路维护</v>
          </cell>
        </row>
        <row r="1350">
          <cell r="F1350" t="str">
            <v>511028197707191226</v>
          </cell>
          <cell r="G1350" t="str">
            <v>2021.1-12</v>
          </cell>
          <cell r="H1350" t="str">
            <v>团山堡村</v>
          </cell>
          <cell r="I1350" t="str">
            <v>道路维护</v>
          </cell>
        </row>
        <row r="1351">
          <cell r="F1351" t="str">
            <v>510521196310031096</v>
          </cell>
          <cell r="G1351" t="str">
            <v>2021.1-12</v>
          </cell>
          <cell r="H1351" t="str">
            <v>团山堡村</v>
          </cell>
          <cell r="I1351" t="str">
            <v>道路维护</v>
          </cell>
        </row>
        <row r="1352">
          <cell r="F1352" t="str">
            <v>510521196812261094</v>
          </cell>
          <cell r="G1352" t="str">
            <v>2021.1-12</v>
          </cell>
          <cell r="H1352" t="str">
            <v>团山堡村</v>
          </cell>
          <cell r="I1352" t="str">
            <v>道路维护</v>
          </cell>
        </row>
        <row r="1353">
          <cell r="F1353" t="str">
            <v>510521196505291023</v>
          </cell>
          <cell r="G1353" t="str">
            <v>2021.1-12</v>
          </cell>
          <cell r="H1353" t="str">
            <v>罗桥村</v>
          </cell>
          <cell r="I1353" t="str">
            <v>保洁保绿</v>
          </cell>
        </row>
        <row r="1354">
          <cell r="F1354" t="str">
            <v>510521196711281010</v>
          </cell>
          <cell r="G1354" t="str">
            <v>2021.1-12</v>
          </cell>
          <cell r="H1354" t="str">
            <v>罗桥村</v>
          </cell>
          <cell r="I1354" t="str">
            <v>保洁保绿</v>
          </cell>
        </row>
        <row r="1355">
          <cell r="F1355" t="str">
            <v>510521197602031017</v>
          </cell>
          <cell r="G1355" t="str">
            <v>2021.1-12</v>
          </cell>
          <cell r="H1355" t="str">
            <v>罗桥村</v>
          </cell>
          <cell r="I1355" t="str">
            <v>保洁保绿</v>
          </cell>
        </row>
        <row r="1356">
          <cell r="F1356" t="str">
            <v>512921196502078482</v>
          </cell>
          <cell r="G1356" t="str">
            <v>2021.1-12</v>
          </cell>
          <cell r="H1356" t="str">
            <v>罗桥村</v>
          </cell>
          <cell r="I1356" t="str">
            <v>保洁保绿</v>
          </cell>
        </row>
        <row r="1357">
          <cell r="F1357" t="str">
            <v>513427196802283420</v>
          </cell>
          <cell r="G1357" t="str">
            <v>2021.1-12</v>
          </cell>
          <cell r="H1357" t="str">
            <v>罗桥村</v>
          </cell>
          <cell r="I1357" t="str">
            <v>保洁保绿</v>
          </cell>
        </row>
        <row r="1358">
          <cell r="F1358" t="str">
            <v>532129197608140788</v>
          </cell>
          <cell r="G1358" t="str">
            <v>2021.1-12</v>
          </cell>
          <cell r="H1358" t="str">
            <v>罗桥村</v>
          </cell>
          <cell r="I1358" t="str">
            <v>保洁保绿</v>
          </cell>
        </row>
        <row r="1359">
          <cell r="F1359" t="str">
            <v>510521197702061010</v>
          </cell>
          <cell r="G1359" t="str">
            <v>2021.1-12</v>
          </cell>
          <cell r="H1359" t="str">
            <v>罗桥村</v>
          </cell>
          <cell r="I1359" t="str">
            <v>保洁保绿</v>
          </cell>
        </row>
        <row r="1360">
          <cell r="F1360" t="str">
            <v>510521198805101024</v>
          </cell>
          <cell r="G1360" t="str">
            <v>2021.1-12</v>
          </cell>
          <cell r="H1360" t="str">
            <v>罗桥村</v>
          </cell>
          <cell r="I1360" t="str">
            <v>保姆妈妈</v>
          </cell>
        </row>
        <row r="1361">
          <cell r="F1361" t="str">
            <v>510521197302051016</v>
          </cell>
          <cell r="G1361" t="str">
            <v>2021.1-12</v>
          </cell>
          <cell r="H1361" t="str">
            <v>罗桥村</v>
          </cell>
          <cell r="I1361" t="str">
            <v>保洁保绿</v>
          </cell>
        </row>
        <row r="1362">
          <cell r="F1362" t="str">
            <v>510521196010221170</v>
          </cell>
          <cell r="G1362" t="str">
            <v>2021.1-12</v>
          </cell>
          <cell r="H1362" t="str">
            <v>葛林湾村</v>
          </cell>
          <cell r="I1362" t="str">
            <v>道路维护</v>
          </cell>
        </row>
        <row r="1363">
          <cell r="F1363" t="str">
            <v>510521197207251175</v>
          </cell>
          <cell r="G1363" t="str">
            <v>2021.1-12</v>
          </cell>
          <cell r="H1363" t="str">
            <v>葛林湾村</v>
          </cell>
          <cell r="I1363" t="str">
            <v>道路维护</v>
          </cell>
        </row>
        <row r="1364">
          <cell r="F1364" t="str">
            <v>510521198002153728</v>
          </cell>
          <cell r="G1364" t="str">
            <v>2021.1-12</v>
          </cell>
          <cell r="H1364" t="str">
            <v>葛林湾村</v>
          </cell>
          <cell r="I1364" t="str">
            <v>道路维护</v>
          </cell>
        </row>
        <row r="1365">
          <cell r="F1365" t="str">
            <v>510521198708211010</v>
          </cell>
          <cell r="G1365" t="str">
            <v>2021.1-12</v>
          </cell>
          <cell r="H1365" t="str">
            <v>葛林湾村</v>
          </cell>
          <cell r="I1365" t="str">
            <v>道路维护</v>
          </cell>
        </row>
        <row r="1366">
          <cell r="F1366" t="str">
            <v>511028198601284840</v>
          </cell>
          <cell r="G1366" t="str">
            <v>2021.1-12</v>
          </cell>
          <cell r="H1366" t="str">
            <v>葛林湾村</v>
          </cell>
          <cell r="I1366" t="str">
            <v>道路维护</v>
          </cell>
        </row>
        <row r="1367">
          <cell r="F1367" t="str">
            <v>510521197912021017</v>
          </cell>
          <cell r="G1367" t="str">
            <v>2021.1-12</v>
          </cell>
          <cell r="H1367" t="str">
            <v>葛林湾村</v>
          </cell>
          <cell r="I1367" t="str">
            <v>道路维护</v>
          </cell>
        </row>
        <row r="1368">
          <cell r="F1368" t="str">
            <v>510521196802191205</v>
          </cell>
          <cell r="G1368" t="str">
            <v>2021.1-12</v>
          </cell>
          <cell r="H1368" t="str">
            <v>葛林湾村</v>
          </cell>
          <cell r="I1368" t="str">
            <v>道路维护</v>
          </cell>
        </row>
        <row r="1369">
          <cell r="F1369" t="str">
            <v>510521199108061025</v>
          </cell>
          <cell r="G1369" t="str">
            <v>2021.1-12</v>
          </cell>
          <cell r="H1369" t="str">
            <v>葛林湾村</v>
          </cell>
          <cell r="I1369" t="str">
            <v>道路维护</v>
          </cell>
        </row>
        <row r="1370">
          <cell r="F1370" t="str">
            <v>510521197005250019</v>
          </cell>
          <cell r="G1370" t="str">
            <v>2021.1-2021.12</v>
          </cell>
          <cell r="H1370" t="str">
            <v>白龙塔村</v>
          </cell>
          <cell r="I1370" t="str">
            <v>文明劝导员保洁员</v>
          </cell>
        </row>
        <row r="1371">
          <cell r="F1371" t="str">
            <v>510521196510190016</v>
          </cell>
          <cell r="G1371" t="str">
            <v>2021.1-2021.12</v>
          </cell>
          <cell r="H1371" t="str">
            <v>白龙塔村</v>
          </cell>
          <cell r="I1371" t="str">
            <v>保洁员</v>
          </cell>
        </row>
        <row r="1372">
          <cell r="F1372" t="str">
            <v>51052119651008001X</v>
          </cell>
          <cell r="G1372" t="str">
            <v>2021.1-2021.12</v>
          </cell>
          <cell r="H1372" t="str">
            <v>白龙塔村</v>
          </cell>
          <cell r="I1372" t="str">
            <v>保洁员</v>
          </cell>
        </row>
        <row r="1373">
          <cell r="F1373" t="str">
            <v>510521196302190011</v>
          </cell>
          <cell r="G1373" t="str">
            <v>2021.1-2021.12</v>
          </cell>
          <cell r="H1373" t="str">
            <v>白龙塔村</v>
          </cell>
          <cell r="I1373" t="str">
            <v>保洁员</v>
          </cell>
        </row>
        <row r="1374">
          <cell r="F1374" t="str">
            <v>51052119671006003X</v>
          </cell>
          <cell r="G1374" t="str">
            <v>2021.1-2021.12</v>
          </cell>
          <cell r="H1374" t="str">
            <v>白龙塔村</v>
          </cell>
          <cell r="I1374" t="str">
            <v>保洁员</v>
          </cell>
        </row>
        <row r="1375">
          <cell r="F1375" t="str">
            <v>510521196312250022</v>
          </cell>
          <cell r="G1375" t="str">
            <v>2021.1-2021.12</v>
          </cell>
          <cell r="H1375" t="str">
            <v>白龙塔村</v>
          </cell>
          <cell r="I1375" t="str">
            <v>保洁员</v>
          </cell>
        </row>
        <row r="1376">
          <cell r="F1376" t="str">
            <v>510521195512120025</v>
          </cell>
          <cell r="G1376" t="str">
            <v>2021.1-2021.12</v>
          </cell>
          <cell r="H1376" t="str">
            <v>白龙塔村</v>
          </cell>
          <cell r="I1376" t="str">
            <v>保洁员</v>
          </cell>
        </row>
        <row r="1377">
          <cell r="F1377" t="str">
            <v>510521197109250013</v>
          </cell>
          <cell r="G1377" t="str">
            <v>2021.1-2021.12</v>
          </cell>
          <cell r="H1377" t="str">
            <v>白龙塔村</v>
          </cell>
          <cell r="I1377" t="str">
            <v>保洁员</v>
          </cell>
        </row>
        <row r="1378">
          <cell r="F1378" t="str">
            <v>510521197501050059</v>
          </cell>
          <cell r="G1378" t="str">
            <v>2021.1-2021.12</v>
          </cell>
          <cell r="H1378" t="str">
            <v>白龙塔村</v>
          </cell>
          <cell r="I1378" t="str">
            <v>保洁员</v>
          </cell>
        </row>
        <row r="1379">
          <cell r="F1379" t="str">
            <v>510521197311210285</v>
          </cell>
          <cell r="G1379" t="str">
            <v>2021.1-2021.12</v>
          </cell>
          <cell r="H1379" t="str">
            <v>白龙塔村</v>
          </cell>
          <cell r="I1379" t="str">
            <v>保洁员</v>
          </cell>
        </row>
        <row r="1380">
          <cell r="F1380" t="str">
            <v>510521195612290021</v>
          </cell>
          <cell r="G1380" t="str">
            <v>2021.1-2021.12</v>
          </cell>
          <cell r="H1380" t="str">
            <v>白龙塔村</v>
          </cell>
          <cell r="I1380" t="str">
            <v>保洁员</v>
          </cell>
        </row>
        <row r="1381">
          <cell r="F1381" t="str">
            <v>510521197011010038</v>
          </cell>
          <cell r="G1381" t="str">
            <v>2021.1-2021.12</v>
          </cell>
          <cell r="H1381" t="str">
            <v>白龙塔村</v>
          </cell>
          <cell r="I1381" t="str">
            <v>保洁员</v>
          </cell>
        </row>
        <row r="1382">
          <cell r="F1382" t="str">
            <v>510521196708051345</v>
          </cell>
          <cell r="G1382" t="str">
            <v>2021.1-2021.12</v>
          </cell>
          <cell r="H1382" t="str">
            <v>白龙塔村</v>
          </cell>
          <cell r="I1382" t="str">
            <v>保洁员</v>
          </cell>
        </row>
        <row r="1383">
          <cell r="F1383" t="str">
            <v>450821198208112569</v>
          </cell>
          <cell r="G1383" t="str">
            <v>2021.1-2021.12</v>
          </cell>
          <cell r="H1383" t="str">
            <v>代桥村</v>
          </cell>
          <cell r="I1383" t="str">
            <v>保洁员</v>
          </cell>
        </row>
        <row r="1384">
          <cell r="F1384" t="str">
            <v>510521199105170189</v>
          </cell>
          <cell r="G1384" t="str">
            <v>2021.1-2021.12</v>
          </cell>
          <cell r="H1384" t="str">
            <v>代桥村</v>
          </cell>
          <cell r="I1384" t="str">
            <v>保洁员</v>
          </cell>
        </row>
        <row r="1385">
          <cell r="F1385" t="str">
            <v>510521197605040170</v>
          </cell>
          <cell r="G1385" t="str">
            <v>2021.1-2021.12</v>
          </cell>
          <cell r="H1385" t="str">
            <v>代桥村</v>
          </cell>
          <cell r="I1385" t="str">
            <v>保洁员</v>
          </cell>
        </row>
        <row r="1386">
          <cell r="F1386" t="str">
            <v>510521196602120170</v>
          </cell>
          <cell r="G1386" t="str">
            <v>2021.1-2021.12</v>
          </cell>
          <cell r="H1386" t="str">
            <v>代桥村</v>
          </cell>
          <cell r="I1386" t="str">
            <v>保洁员</v>
          </cell>
        </row>
        <row r="1387">
          <cell r="F1387" t="str">
            <v>510521197502110172</v>
          </cell>
          <cell r="G1387" t="str">
            <v>2021.1-2021.3</v>
          </cell>
          <cell r="H1387" t="str">
            <v>代桥村</v>
          </cell>
          <cell r="I1387" t="str">
            <v>保洁员</v>
          </cell>
        </row>
        <row r="1388">
          <cell r="F1388" t="str">
            <v>511127196204265427</v>
          </cell>
          <cell r="G1388" t="str">
            <v>2021.4-12</v>
          </cell>
          <cell r="H1388" t="str">
            <v>水竹林村</v>
          </cell>
          <cell r="I1388" t="str">
            <v>保洁员</v>
          </cell>
        </row>
        <row r="1389">
          <cell r="F1389" t="str">
            <v>510521197609290185</v>
          </cell>
          <cell r="G1389" t="str">
            <v>2021.4-12</v>
          </cell>
          <cell r="H1389" t="str">
            <v>代桥村</v>
          </cell>
          <cell r="I1389" t="str">
            <v>保洁员</v>
          </cell>
        </row>
        <row r="1390">
          <cell r="F1390" t="str">
            <v>510521196109140178</v>
          </cell>
          <cell r="G1390" t="str">
            <v>2021.4-12</v>
          </cell>
          <cell r="H1390" t="str">
            <v>代桥村</v>
          </cell>
          <cell r="I1390" t="str">
            <v>保洁员</v>
          </cell>
        </row>
        <row r="1391">
          <cell r="F1391" t="str">
            <v>510521196909270835</v>
          </cell>
          <cell r="G1391" t="str">
            <v>2021.1-2021.12</v>
          </cell>
          <cell r="H1391" t="str">
            <v>古二井村</v>
          </cell>
          <cell r="I1391" t="str">
            <v>保洁员</v>
          </cell>
        </row>
        <row r="1392">
          <cell r="F1392" t="str">
            <v>51052119740214085x</v>
          </cell>
          <cell r="G1392" t="str">
            <v>2021.1-2021.12</v>
          </cell>
          <cell r="H1392" t="str">
            <v>古二井村</v>
          </cell>
          <cell r="I1392" t="str">
            <v>保洁员</v>
          </cell>
        </row>
        <row r="1393">
          <cell r="F1393" t="str">
            <v>510521197301200833</v>
          </cell>
          <cell r="G1393" t="str">
            <v>2021.1-2021.12</v>
          </cell>
          <cell r="H1393" t="str">
            <v>古二井村</v>
          </cell>
          <cell r="I1393" t="str">
            <v>保洁员</v>
          </cell>
        </row>
        <row r="1394">
          <cell r="F1394" t="str">
            <v>510521196403140830</v>
          </cell>
          <cell r="G1394" t="str">
            <v>2021.1-2021.12</v>
          </cell>
          <cell r="H1394" t="str">
            <v>古二井村</v>
          </cell>
          <cell r="I1394" t="str">
            <v>保洁员</v>
          </cell>
        </row>
        <row r="1395">
          <cell r="F1395" t="str">
            <v>510521197003240837</v>
          </cell>
          <cell r="G1395" t="str">
            <v>2021.1-2021.12</v>
          </cell>
          <cell r="H1395" t="str">
            <v>古二井村</v>
          </cell>
          <cell r="I1395" t="str">
            <v>保洁员</v>
          </cell>
        </row>
        <row r="1396">
          <cell r="F1396" t="str">
            <v>510521195803010846</v>
          </cell>
          <cell r="G1396" t="str">
            <v>2021.1-2021.12</v>
          </cell>
          <cell r="H1396" t="str">
            <v>古二井村</v>
          </cell>
          <cell r="I1396" t="str">
            <v>保洁员</v>
          </cell>
        </row>
        <row r="1397">
          <cell r="F1397" t="str">
            <v>510521195606180838</v>
          </cell>
          <cell r="G1397" t="str">
            <v>2021.1-2021.12</v>
          </cell>
          <cell r="H1397" t="str">
            <v>古二井村</v>
          </cell>
          <cell r="I1397" t="str">
            <v>保洁员</v>
          </cell>
        </row>
        <row r="1398">
          <cell r="F1398" t="str">
            <v>510521196503270843</v>
          </cell>
          <cell r="G1398" t="str">
            <v>2021.1-2021.12</v>
          </cell>
          <cell r="H1398" t="str">
            <v>古二井村</v>
          </cell>
          <cell r="I1398" t="str">
            <v>保洁员</v>
          </cell>
        </row>
        <row r="1399">
          <cell r="F1399" t="str">
            <v>510521197210190836</v>
          </cell>
          <cell r="G1399" t="str">
            <v>2021.1-2021.12</v>
          </cell>
          <cell r="H1399" t="str">
            <v>古二井村</v>
          </cell>
          <cell r="I1399" t="str">
            <v>保洁员</v>
          </cell>
        </row>
        <row r="1400">
          <cell r="F1400" t="str">
            <v>510521197409260854</v>
          </cell>
          <cell r="G1400" t="str">
            <v>2021.1-2021.12</v>
          </cell>
          <cell r="H1400" t="str">
            <v>古二井村</v>
          </cell>
          <cell r="I1400" t="str">
            <v>保洁员</v>
          </cell>
        </row>
        <row r="1401">
          <cell r="F1401" t="str">
            <v>510521195510230837</v>
          </cell>
          <cell r="G1401" t="str">
            <v>2021.1-2021.12</v>
          </cell>
          <cell r="H1401" t="str">
            <v>古二井村</v>
          </cell>
          <cell r="I1401" t="str">
            <v>保洁员</v>
          </cell>
        </row>
        <row r="1402">
          <cell r="F1402" t="str">
            <v>510521195602290845</v>
          </cell>
          <cell r="G1402" t="str">
            <v>2021.1-2021.12</v>
          </cell>
          <cell r="H1402" t="str">
            <v>古二井村</v>
          </cell>
          <cell r="I1402" t="str">
            <v>保洁员</v>
          </cell>
        </row>
        <row r="1403">
          <cell r="F1403" t="str">
            <v>510525198109295123</v>
          </cell>
          <cell r="G1403" t="str">
            <v>2021.1-2021.12</v>
          </cell>
          <cell r="H1403" t="str">
            <v>古二井村</v>
          </cell>
          <cell r="I1403" t="str">
            <v>保洁员</v>
          </cell>
        </row>
        <row r="1404">
          <cell r="F1404" t="str">
            <v>510521199112150012</v>
          </cell>
          <cell r="G1404" t="str">
            <v>2021.1-2021.12</v>
          </cell>
          <cell r="H1404" t="str">
            <v>古二井村</v>
          </cell>
          <cell r="I1404" t="str">
            <v>保洁员</v>
          </cell>
        </row>
        <row r="1405">
          <cell r="F1405" t="str">
            <v>510521196309290840</v>
          </cell>
          <cell r="G1405" t="str">
            <v>2021.1-2021.12</v>
          </cell>
          <cell r="H1405" t="str">
            <v>古二井村</v>
          </cell>
          <cell r="I1405" t="str">
            <v>保洁员</v>
          </cell>
        </row>
        <row r="1406">
          <cell r="F1406" t="str">
            <v>510521195704252903</v>
          </cell>
          <cell r="G1406" t="str">
            <v>2021.1-2021.12</v>
          </cell>
          <cell r="H1406" t="str">
            <v>古二井村</v>
          </cell>
          <cell r="I1406" t="str">
            <v>保洁员</v>
          </cell>
        </row>
        <row r="1407">
          <cell r="F1407" t="str">
            <v>510521196902150830</v>
          </cell>
          <cell r="G1407" t="str">
            <v>2021.1-2021.12</v>
          </cell>
          <cell r="H1407" t="str">
            <v>古二井村</v>
          </cell>
          <cell r="I1407" t="str">
            <v>保洁员</v>
          </cell>
        </row>
        <row r="1408">
          <cell r="F1408" t="str">
            <v>510521196408070720</v>
          </cell>
          <cell r="G1408" t="str">
            <v>2021.1-2021.12</v>
          </cell>
          <cell r="H1408" t="str">
            <v>古二井村</v>
          </cell>
          <cell r="I1408" t="str">
            <v>保洁员</v>
          </cell>
        </row>
        <row r="1409">
          <cell r="F1409" t="str">
            <v>510521196608240843</v>
          </cell>
          <cell r="G1409" t="str">
            <v>2021.1-2021.12</v>
          </cell>
          <cell r="H1409" t="str">
            <v>古二井村</v>
          </cell>
          <cell r="I1409" t="str">
            <v>保洁员</v>
          </cell>
        </row>
        <row r="1410">
          <cell r="F1410" t="str">
            <v>510521196406290834</v>
          </cell>
          <cell r="G1410" t="str">
            <v>202101-202101</v>
          </cell>
          <cell r="H1410" t="str">
            <v>古二井村</v>
          </cell>
          <cell r="I1410" t="str">
            <v>保洁员</v>
          </cell>
        </row>
        <row r="1411">
          <cell r="F1411" t="str">
            <v>510521196801100834</v>
          </cell>
          <cell r="G1411" t="str">
            <v>202101-202101</v>
          </cell>
          <cell r="H1411" t="str">
            <v>古二井村</v>
          </cell>
          <cell r="I1411" t="str">
            <v>保洁员</v>
          </cell>
        </row>
        <row r="1412">
          <cell r="F1412" t="str">
            <v>510521199112130011</v>
          </cell>
          <cell r="G1412" t="str">
            <v>202101-202101</v>
          </cell>
          <cell r="H1412" t="str">
            <v>古二井村</v>
          </cell>
          <cell r="I1412" t="str">
            <v>保洁员</v>
          </cell>
        </row>
        <row r="1413">
          <cell r="F1413" t="str">
            <v>510521196304200834</v>
          </cell>
          <cell r="G1413" t="str">
            <v>202101-202101</v>
          </cell>
          <cell r="H1413" t="str">
            <v>古二井村</v>
          </cell>
          <cell r="I1413" t="str">
            <v>保洁员</v>
          </cell>
        </row>
        <row r="1414">
          <cell r="F1414" t="str">
            <v>510521196608060850</v>
          </cell>
          <cell r="G1414" t="str">
            <v>202101-202101</v>
          </cell>
          <cell r="H1414" t="str">
            <v>古二井村</v>
          </cell>
          <cell r="I1414" t="str">
            <v>保洁员</v>
          </cell>
        </row>
        <row r="1415">
          <cell r="F1415" t="str">
            <v>510524196204234729</v>
          </cell>
          <cell r="G1415" t="str">
            <v>202101-202101</v>
          </cell>
          <cell r="H1415" t="str">
            <v>古二井村</v>
          </cell>
          <cell r="I1415" t="str">
            <v>保洁员</v>
          </cell>
        </row>
        <row r="1416">
          <cell r="F1416" t="str">
            <v>510521197303160564</v>
          </cell>
          <cell r="G1416" t="str">
            <v>202101-202101</v>
          </cell>
          <cell r="H1416" t="str">
            <v>古二井村</v>
          </cell>
          <cell r="I1416" t="str">
            <v>保洁员</v>
          </cell>
        </row>
        <row r="1417">
          <cell r="F1417" t="str">
            <v>510521197408160042</v>
          </cell>
          <cell r="G1417" t="str">
            <v>202101-202101</v>
          </cell>
          <cell r="H1417" t="str">
            <v>古二井村</v>
          </cell>
          <cell r="I1417" t="str">
            <v>保洁员</v>
          </cell>
        </row>
        <row r="1418">
          <cell r="F1418" t="str">
            <v>51052119630804084X</v>
          </cell>
          <cell r="G1418" t="str">
            <v>202101-202101</v>
          </cell>
          <cell r="H1418" t="str">
            <v>古二井村</v>
          </cell>
          <cell r="I1418" t="str">
            <v>保洁员</v>
          </cell>
        </row>
        <row r="1419">
          <cell r="F1419" t="str">
            <v>510521198409280016</v>
          </cell>
          <cell r="G1419" t="str">
            <v>202101-202101</v>
          </cell>
          <cell r="H1419" t="str">
            <v>古二井村</v>
          </cell>
          <cell r="I1419" t="str">
            <v>保洁员</v>
          </cell>
        </row>
        <row r="1420">
          <cell r="F1420" t="str">
            <v>510521196704060025</v>
          </cell>
          <cell r="G1420" t="str">
            <v>202101-202101</v>
          </cell>
          <cell r="H1420" t="str">
            <v>古二井村</v>
          </cell>
          <cell r="I1420" t="str">
            <v>保洁员</v>
          </cell>
        </row>
        <row r="1421">
          <cell r="F1421" t="str">
            <v>51052119690625758X</v>
          </cell>
          <cell r="G1421" t="str">
            <v>2021.1-2021.12</v>
          </cell>
          <cell r="H1421" t="str">
            <v>黄金村</v>
          </cell>
          <cell r="I1421" t="str">
            <v>秸秆禁烧巡查员</v>
          </cell>
        </row>
        <row r="1422">
          <cell r="F1422" t="str">
            <v>510521195503090725</v>
          </cell>
          <cell r="G1422" t="str">
            <v>2021.1-2021.12</v>
          </cell>
          <cell r="H1422" t="str">
            <v>黄金村</v>
          </cell>
          <cell r="I1422" t="str">
            <v>保洁员</v>
          </cell>
        </row>
        <row r="1423">
          <cell r="F1423" t="str">
            <v>510521195611180859</v>
          </cell>
          <cell r="G1423" t="str">
            <v>2021.1-2021.12</v>
          </cell>
          <cell r="H1423" t="str">
            <v>黄金村</v>
          </cell>
          <cell r="I1423" t="str">
            <v>保洁员</v>
          </cell>
        </row>
        <row r="1424">
          <cell r="F1424" t="str">
            <v>510521195708290843</v>
          </cell>
          <cell r="G1424" t="str">
            <v>2021.2-2021.12</v>
          </cell>
          <cell r="H1424" t="str">
            <v>黄金村</v>
          </cell>
          <cell r="I1424" t="str">
            <v>保洁员</v>
          </cell>
        </row>
        <row r="1425">
          <cell r="F1425" t="str">
            <v>51292819760217282X</v>
          </cell>
          <cell r="G1425" t="str">
            <v>2021.2-2021.12</v>
          </cell>
          <cell r="H1425" t="str">
            <v>黄金村</v>
          </cell>
          <cell r="I1425" t="str">
            <v>保洁员</v>
          </cell>
        </row>
        <row r="1426">
          <cell r="F1426" t="str">
            <v>51052119590822084X</v>
          </cell>
          <cell r="G1426" t="str">
            <v>2021.2-2021.12</v>
          </cell>
          <cell r="H1426" t="str">
            <v>黄金村</v>
          </cell>
          <cell r="I1426" t="str">
            <v>保洁员</v>
          </cell>
        </row>
        <row r="1427">
          <cell r="F1427" t="str">
            <v>510521195807240833</v>
          </cell>
          <cell r="G1427" t="str">
            <v>2021.2-2021.12</v>
          </cell>
          <cell r="H1427" t="str">
            <v>黄金村</v>
          </cell>
          <cell r="I1427" t="str">
            <v>保洁员</v>
          </cell>
        </row>
        <row r="1428">
          <cell r="F1428" t="str">
            <v>51052119751125088X</v>
          </cell>
          <cell r="G1428" t="str">
            <v>2021.2-2021.12</v>
          </cell>
          <cell r="H1428" t="str">
            <v>黄金村</v>
          </cell>
          <cell r="I1428" t="str">
            <v>秸秆禁烧巡查员</v>
          </cell>
        </row>
        <row r="1429">
          <cell r="F1429" t="str">
            <v>510521195801080840</v>
          </cell>
          <cell r="G1429" t="str">
            <v>2021.2-2021.12</v>
          </cell>
          <cell r="H1429" t="str">
            <v>黄金村</v>
          </cell>
          <cell r="I1429" t="str">
            <v>保洁员</v>
          </cell>
        </row>
        <row r="1430">
          <cell r="F1430" t="str">
            <v>510521197412010856</v>
          </cell>
          <cell r="G1430" t="str">
            <v>2021.2-2021.12</v>
          </cell>
          <cell r="H1430" t="str">
            <v>黄金村</v>
          </cell>
          <cell r="I1430" t="str">
            <v>秸秆禁烧巡查员</v>
          </cell>
        </row>
        <row r="1431">
          <cell r="F1431" t="str">
            <v>51052119560105084X</v>
          </cell>
          <cell r="G1431" t="str">
            <v>2021.2-2021.12</v>
          </cell>
          <cell r="H1431" t="str">
            <v>黄金村</v>
          </cell>
          <cell r="I1431" t="str">
            <v>保洁员</v>
          </cell>
        </row>
        <row r="1432">
          <cell r="F1432" t="str">
            <v>510521196411280024</v>
          </cell>
          <cell r="G1432" t="str">
            <v>2021.1-2021.12</v>
          </cell>
          <cell r="H1432" t="str">
            <v>九曲河村</v>
          </cell>
          <cell r="I1432" t="str">
            <v>保洁员</v>
          </cell>
        </row>
        <row r="1433">
          <cell r="F1433" t="str">
            <v>510521198204110013</v>
          </cell>
          <cell r="G1433" t="str">
            <v>2021.1-2021.12</v>
          </cell>
          <cell r="H1433" t="str">
            <v>九曲河村</v>
          </cell>
          <cell r="I1433" t="str">
            <v>保洁员</v>
          </cell>
        </row>
        <row r="1434">
          <cell r="F1434" t="str">
            <v>510521197012170017</v>
          </cell>
          <cell r="G1434" t="str">
            <v>2021.1-2021.12</v>
          </cell>
          <cell r="H1434" t="str">
            <v>九曲河村</v>
          </cell>
          <cell r="I1434" t="str">
            <v>保洁员</v>
          </cell>
        </row>
        <row r="1435">
          <cell r="F1435" t="str">
            <v>510521198703100012</v>
          </cell>
          <cell r="G1435" t="str">
            <v>2021.1-2021.12</v>
          </cell>
          <cell r="H1435" t="str">
            <v>九曲河村</v>
          </cell>
          <cell r="I1435" t="str">
            <v>保洁员</v>
          </cell>
        </row>
        <row r="1436">
          <cell r="F1436" t="str">
            <v>510521196709087905</v>
          </cell>
          <cell r="G1436" t="str">
            <v>2021.1-2021.12</v>
          </cell>
          <cell r="H1436" t="str">
            <v>龙朝村</v>
          </cell>
          <cell r="I1436" t="str">
            <v>保洁员</v>
          </cell>
        </row>
        <row r="1437">
          <cell r="F1437" t="str">
            <v>510521197001250177</v>
          </cell>
          <cell r="G1437" t="str">
            <v>2021.1-2021.12</v>
          </cell>
          <cell r="H1437" t="str">
            <v>龙朝村</v>
          </cell>
          <cell r="I1437" t="str">
            <v>保洁员</v>
          </cell>
        </row>
        <row r="1438">
          <cell r="F1438" t="str">
            <v>510521196802010179</v>
          </cell>
          <cell r="G1438" t="str">
            <v>2021.1-2021.12</v>
          </cell>
          <cell r="H1438" t="str">
            <v>龙朝村</v>
          </cell>
          <cell r="I1438" t="str">
            <v>保洁员</v>
          </cell>
        </row>
        <row r="1439">
          <cell r="F1439" t="str">
            <v>510521197311140176</v>
          </cell>
          <cell r="G1439" t="str">
            <v>2021.1-2021.12</v>
          </cell>
          <cell r="H1439" t="str">
            <v>龙朝村</v>
          </cell>
          <cell r="I1439" t="str">
            <v>保洁员</v>
          </cell>
        </row>
        <row r="1440">
          <cell r="F1440" t="str">
            <v>510521196612140183</v>
          </cell>
          <cell r="G1440" t="str">
            <v>2021.1-2021.12</v>
          </cell>
          <cell r="H1440" t="str">
            <v>龙朝村</v>
          </cell>
          <cell r="I1440" t="str">
            <v>保洁员</v>
          </cell>
        </row>
        <row r="1441">
          <cell r="F1441" t="str">
            <v>51052119750420042X</v>
          </cell>
          <cell r="G1441" t="str">
            <v>2021.1-2021.12</v>
          </cell>
          <cell r="H1441" t="str">
            <v>龙华村</v>
          </cell>
          <cell r="I1441" t="str">
            <v>保洁员</v>
          </cell>
        </row>
        <row r="1442">
          <cell r="F1442" t="str">
            <v>510521197303250439</v>
          </cell>
          <cell r="G1442" t="str">
            <v>2021.1-2021.12</v>
          </cell>
          <cell r="H1442" t="str">
            <v>龙华村</v>
          </cell>
          <cell r="I1442" t="str">
            <v>保洁员</v>
          </cell>
        </row>
        <row r="1443">
          <cell r="F1443" t="str">
            <v>510521197206070399</v>
          </cell>
          <cell r="G1443" t="str">
            <v>2021.1-2021.12</v>
          </cell>
          <cell r="H1443" t="str">
            <v>龙华村</v>
          </cell>
          <cell r="I1443" t="str">
            <v>保洁员</v>
          </cell>
        </row>
        <row r="1444">
          <cell r="F1444" t="str">
            <v>510521197102140399</v>
          </cell>
          <cell r="G1444" t="str">
            <v>2021.1-2021.12</v>
          </cell>
          <cell r="H1444" t="str">
            <v>龙华村</v>
          </cell>
          <cell r="I1444" t="str">
            <v>保洁员</v>
          </cell>
        </row>
        <row r="1445">
          <cell r="F1445" t="str">
            <v>510521196501060834</v>
          </cell>
          <cell r="G1445" t="str">
            <v>2021.1-2021.12</v>
          </cell>
          <cell r="H1445" t="str">
            <v>马溪河村</v>
          </cell>
          <cell r="I1445" t="str">
            <v>保洁员</v>
          </cell>
        </row>
        <row r="1446">
          <cell r="F1446" t="str">
            <v>510523197301200465</v>
          </cell>
          <cell r="G1446" t="str">
            <v>2021.1-2021.12</v>
          </cell>
          <cell r="H1446" t="str">
            <v>马溪河村</v>
          </cell>
          <cell r="I1446" t="str">
            <v>保洁员</v>
          </cell>
        </row>
        <row r="1447">
          <cell r="F1447" t="str">
            <v>532523197002280026</v>
          </cell>
          <cell r="G1447" t="str">
            <v>2021.1-2021.12</v>
          </cell>
          <cell r="H1447" t="str">
            <v>马溪河村</v>
          </cell>
          <cell r="I1447" t="str">
            <v>保洁员</v>
          </cell>
        </row>
        <row r="1448">
          <cell r="F1448" t="str">
            <v>510521197412180839</v>
          </cell>
          <cell r="G1448" t="str">
            <v>2021.1-2021.12</v>
          </cell>
          <cell r="H1448" t="str">
            <v>马溪河村</v>
          </cell>
          <cell r="I1448" t="str">
            <v>保洁员</v>
          </cell>
        </row>
        <row r="1449">
          <cell r="F1449" t="str">
            <v>510521196208280846</v>
          </cell>
          <cell r="G1449" t="str">
            <v>2021.1-2021.12</v>
          </cell>
          <cell r="H1449" t="str">
            <v>马溪河村</v>
          </cell>
          <cell r="I1449" t="str">
            <v>保洁员</v>
          </cell>
        </row>
        <row r="1450">
          <cell r="F1450" t="str">
            <v>510521195803130848</v>
          </cell>
          <cell r="G1450" t="str">
            <v>2021.1-2021.12</v>
          </cell>
          <cell r="H1450" t="str">
            <v>马溪河村</v>
          </cell>
          <cell r="I1450" t="str">
            <v>保洁员</v>
          </cell>
        </row>
        <row r="1451">
          <cell r="F1451" t="str">
            <v>510525198011106726</v>
          </cell>
          <cell r="G1451" t="str">
            <v>2021.1-2021.12</v>
          </cell>
          <cell r="H1451" t="str">
            <v>马溪河村</v>
          </cell>
          <cell r="I1451" t="str">
            <v>保洁员</v>
          </cell>
        </row>
        <row r="1452">
          <cell r="F1452" t="str">
            <v>510521196806200172</v>
          </cell>
          <cell r="G1452" t="str">
            <v>2021.1-2021.12</v>
          </cell>
          <cell r="H1452" t="str">
            <v>神龙村</v>
          </cell>
          <cell r="I1452" t="str">
            <v>保洁员</v>
          </cell>
        </row>
        <row r="1453">
          <cell r="F1453" t="str">
            <v>510521198906200179</v>
          </cell>
          <cell r="G1453" t="str">
            <v>2021.1-2021.12</v>
          </cell>
          <cell r="H1453" t="str">
            <v>神龙村</v>
          </cell>
          <cell r="I1453" t="str">
            <v>保洁员</v>
          </cell>
        </row>
        <row r="1454">
          <cell r="F1454" t="str">
            <v>510521197801150182</v>
          </cell>
          <cell r="G1454" t="str">
            <v>2021.1-2021.12</v>
          </cell>
          <cell r="H1454" t="str">
            <v>神龙村</v>
          </cell>
          <cell r="I1454" t="str">
            <v>保洁员</v>
          </cell>
        </row>
        <row r="1455">
          <cell r="F1455" t="str">
            <v>510521196608170021</v>
          </cell>
          <cell r="G1455" t="str">
            <v>2021.1-2021.12</v>
          </cell>
          <cell r="H1455" t="str">
            <v>水竹林村</v>
          </cell>
          <cell r="I1455" t="str">
            <v>保洁员</v>
          </cell>
        </row>
        <row r="1456">
          <cell r="F1456" t="str">
            <v>510521196406140019</v>
          </cell>
          <cell r="G1456" t="str">
            <v>2021.1-2021.12</v>
          </cell>
          <cell r="H1456" t="str">
            <v>水竹林村</v>
          </cell>
          <cell r="I1456" t="str">
            <v>保洁员</v>
          </cell>
        </row>
        <row r="1457">
          <cell r="F1457" t="str">
            <v>510521198702150034</v>
          </cell>
          <cell r="G1457" t="str">
            <v>2021.1-2021.12</v>
          </cell>
          <cell r="H1457" t="str">
            <v>水竹林村</v>
          </cell>
          <cell r="I1457" t="str">
            <v>保洁员</v>
          </cell>
        </row>
        <row r="1458">
          <cell r="F1458" t="str">
            <v>510521198012060947</v>
          </cell>
          <cell r="G1458" t="str">
            <v>2021.1-2021.12</v>
          </cell>
          <cell r="H1458" t="str">
            <v>水竹林村</v>
          </cell>
          <cell r="I1458" t="str">
            <v>保洁员</v>
          </cell>
        </row>
        <row r="1459">
          <cell r="F1459" t="str">
            <v>510521197110120048</v>
          </cell>
          <cell r="G1459" t="str">
            <v>2021.1-2021.12</v>
          </cell>
          <cell r="H1459" t="str">
            <v>水竹林村</v>
          </cell>
          <cell r="I1459" t="str">
            <v>保洁员</v>
          </cell>
        </row>
        <row r="1460">
          <cell r="F1460" t="str">
            <v>510521197209250010</v>
          </cell>
          <cell r="G1460" t="str">
            <v>2021.1-2021.12</v>
          </cell>
          <cell r="H1460" t="str">
            <v>水竹林村</v>
          </cell>
          <cell r="I1460" t="str">
            <v>保洁员</v>
          </cell>
        </row>
        <row r="1461">
          <cell r="F1461" t="str">
            <v>510521196311120023</v>
          </cell>
          <cell r="G1461" t="str">
            <v>2021.1-2021.12</v>
          </cell>
          <cell r="H1461" t="str">
            <v>水竹林村</v>
          </cell>
          <cell r="I1461" t="str">
            <v>保洁员</v>
          </cell>
        </row>
        <row r="1462">
          <cell r="F1462" t="str">
            <v>510521196704300025</v>
          </cell>
          <cell r="G1462" t="str">
            <v>2021.1-2021.12</v>
          </cell>
          <cell r="H1462" t="str">
            <v>水竹林村</v>
          </cell>
          <cell r="I1462" t="str">
            <v>保洁员</v>
          </cell>
        </row>
        <row r="1463">
          <cell r="F1463" t="str">
            <v>510521196712127840</v>
          </cell>
          <cell r="G1463" t="str">
            <v>2021.1-2021.12</v>
          </cell>
          <cell r="H1463" t="str">
            <v>小马滩村</v>
          </cell>
          <cell r="I1463" t="str">
            <v>保洁员</v>
          </cell>
        </row>
        <row r="1464">
          <cell r="F1464" t="str">
            <v>510521198111020035</v>
          </cell>
          <cell r="G1464" t="str">
            <v>2021.1-2021.12</v>
          </cell>
          <cell r="H1464" t="str">
            <v>小马滩村</v>
          </cell>
          <cell r="I1464" t="str">
            <v>保洁员</v>
          </cell>
        </row>
        <row r="1465">
          <cell r="F1465" t="str">
            <v>510521196812270011</v>
          </cell>
          <cell r="G1465" t="str">
            <v>2021.1-2021.12</v>
          </cell>
          <cell r="H1465" t="str">
            <v>小马滩村</v>
          </cell>
          <cell r="I1465" t="str">
            <v>保洁员</v>
          </cell>
        </row>
        <row r="1466">
          <cell r="F1466" t="str">
            <v>510521197004150470</v>
          </cell>
          <cell r="G1466" t="str">
            <v>2021.1-2021.12</v>
          </cell>
          <cell r="H1466" t="str">
            <v>小马滩村</v>
          </cell>
          <cell r="I1466" t="str">
            <v>保洁员</v>
          </cell>
        </row>
        <row r="1467">
          <cell r="F1467" t="str">
            <v>510521198312060025</v>
          </cell>
          <cell r="G1467" t="str">
            <v>2021.1-2021.12</v>
          </cell>
          <cell r="H1467" t="str">
            <v>小马滩村</v>
          </cell>
          <cell r="I1467" t="str">
            <v>保洁员</v>
          </cell>
        </row>
        <row r="1468">
          <cell r="F1468" t="str">
            <v>510521199411070047</v>
          </cell>
          <cell r="G1468" t="str">
            <v>2021.1-2021.12</v>
          </cell>
          <cell r="H1468" t="str">
            <v>小马滩村</v>
          </cell>
          <cell r="I1468" t="str">
            <v>保洁员</v>
          </cell>
        </row>
        <row r="1469">
          <cell r="F1469" t="str">
            <v>510521197008300472</v>
          </cell>
          <cell r="G1469" t="str">
            <v>2021.1-2021.12</v>
          </cell>
          <cell r="H1469" t="str">
            <v xml:space="preserve">玉蟾村 </v>
          </cell>
          <cell r="I1469" t="str">
            <v>保洁员</v>
          </cell>
        </row>
        <row r="1470">
          <cell r="F1470" t="str">
            <v>510521196311150476</v>
          </cell>
          <cell r="G1470" t="str">
            <v>2021.1-2021.12</v>
          </cell>
          <cell r="H1470" t="str">
            <v xml:space="preserve">玉蟾村 </v>
          </cell>
          <cell r="I1470" t="str">
            <v>保洁员</v>
          </cell>
        </row>
        <row r="1471">
          <cell r="F1471" t="str">
            <v>510521196402060484</v>
          </cell>
          <cell r="G1471" t="str">
            <v>2021.1-2021.12</v>
          </cell>
          <cell r="H1471" t="str">
            <v xml:space="preserve">玉蟾村 </v>
          </cell>
          <cell r="I1471" t="str">
            <v>保洁员</v>
          </cell>
        </row>
        <row r="1472">
          <cell r="F1472" t="str">
            <v>51052119710709028X</v>
          </cell>
          <cell r="G1472" t="str">
            <v>2021.1-2021.12</v>
          </cell>
          <cell r="H1472" t="str">
            <v xml:space="preserve">玉蟾村 </v>
          </cell>
          <cell r="I1472" t="str">
            <v>保洁员</v>
          </cell>
        </row>
        <row r="1473">
          <cell r="F1473" t="str">
            <v>510521197909140074</v>
          </cell>
          <cell r="G1473" t="str">
            <v>2021.1-2021.12</v>
          </cell>
          <cell r="H1473" t="str">
            <v xml:space="preserve">玉蟾村 </v>
          </cell>
          <cell r="I1473" t="str">
            <v>保洁员</v>
          </cell>
        </row>
        <row r="1474">
          <cell r="F1474" t="str">
            <v>510521196102090470</v>
          </cell>
          <cell r="G1474" t="str">
            <v>2021.1-2021.12</v>
          </cell>
          <cell r="H1474" t="str">
            <v xml:space="preserve">玉蟾村 </v>
          </cell>
          <cell r="I1474" t="str">
            <v>保洁员</v>
          </cell>
        </row>
        <row r="1475">
          <cell r="F1475" t="str">
            <v>510521196512130471</v>
          </cell>
          <cell r="G1475" t="str">
            <v>2021.1-2021.12</v>
          </cell>
          <cell r="H1475" t="str">
            <v xml:space="preserve">玉蟾村 </v>
          </cell>
          <cell r="I1475" t="str">
            <v>保洁员</v>
          </cell>
        </row>
        <row r="1476">
          <cell r="F1476" t="str">
            <v>510322198410167016</v>
          </cell>
          <cell r="G1476" t="str">
            <v>2021.1-2021.5</v>
          </cell>
          <cell r="H1476" t="str">
            <v>龙桥社区</v>
          </cell>
          <cell r="I1476" t="str">
            <v>保洁员</v>
          </cell>
        </row>
        <row r="1477">
          <cell r="F1477" t="str">
            <v>510521197303271109</v>
          </cell>
          <cell r="G1477" t="str">
            <v>2021.1-2021.12</v>
          </cell>
          <cell r="H1477" t="str">
            <v>龙桥社区</v>
          </cell>
          <cell r="I1477" t="str">
            <v>保洁员</v>
          </cell>
        </row>
        <row r="1478">
          <cell r="F1478" t="str">
            <v>510521199211140039</v>
          </cell>
          <cell r="G1478" t="str">
            <v>2021.1-2021.12</v>
          </cell>
          <cell r="H1478" t="str">
            <v>龙桥社区</v>
          </cell>
          <cell r="I1478" t="str">
            <v>保洁员</v>
          </cell>
        </row>
        <row r="1479">
          <cell r="F1479" t="str">
            <v>510521197707247906</v>
          </cell>
          <cell r="G1479" t="str">
            <v>2021.1-2021.12</v>
          </cell>
          <cell r="H1479" t="str">
            <v>板栗村</v>
          </cell>
          <cell r="I1479" t="str">
            <v>道路维护</v>
          </cell>
        </row>
        <row r="1480">
          <cell r="F1480" t="str">
            <v>510521196201107899</v>
          </cell>
          <cell r="G1480" t="str">
            <v>2021.1-2021.12</v>
          </cell>
          <cell r="H1480" t="str">
            <v>板栗村</v>
          </cell>
          <cell r="I1480" t="str">
            <v>道路维护</v>
          </cell>
        </row>
        <row r="1481">
          <cell r="F1481" t="str">
            <v>51052119741010789X</v>
          </cell>
          <cell r="G1481" t="str">
            <v>2021.1-2021.12</v>
          </cell>
          <cell r="H1481" t="str">
            <v>板栗村</v>
          </cell>
          <cell r="I1481" t="str">
            <v>道路维护</v>
          </cell>
        </row>
        <row r="1482">
          <cell r="F1482" t="str">
            <v>510521198608217909</v>
          </cell>
          <cell r="G1482" t="str">
            <v>2021.1-1</v>
          </cell>
          <cell r="H1482" t="str">
            <v>板栗村</v>
          </cell>
          <cell r="I1482" t="str">
            <v>道路维护</v>
          </cell>
        </row>
        <row r="1483">
          <cell r="F1483" t="str">
            <v>510521196203097890</v>
          </cell>
          <cell r="G1483" t="str">
            <v>2021.1-2021.1</v>
          </cell>
          <cell r="H1483" t="str">
            <v>板栗村</v>
          </cell>
          <cell r="I1483" t="str">
            <v>道路维护</v>
          </cell>
        </row>
        <row r="1484">
          <cell r="F1484" t="str">
            <v>510521198608057896</v>
          </cell>
          <cell r="G1484" t="str">
            <v>2021.1-2021.12</v>
          </cell>
          <cell r="H1484" t="str">
            <v>板栗村</v>
          </cell>
          <cell r="I1484" t="str">
            <v>道路维护</v>
          </cell>
        </row>
        <row r="1485">
          <cell r="F1485" t="str">
            <v>510521196405117917</v>
          </cell>
          <cell r="G1485" t="str">
            <v>2021.1-2021.12</v>
          </cell>
          <cell r="H1485" t="str">
            <v>板栗村</v>
          </cell>
          <cell r="I1485" t="str">
            <v>道路维护</v>
          </cell>
        </row>
        <row r="1486">
          <cell r="F1486" t="str">
            <v>510521197503158004</v>
          </cell>
          <cell r="G1486" t="str">
            <v>2021.1-2021.12</v>
          </cell>
          <cell r="H1486" t="str">
            <v>板栗村</v>
          </cell>
          <cell r="I1486" t="str">
            <v>道路维护</v>
          </cell>
        </row>
        <row r="1487">
          <cell r="F1487" t="str">
            <v>510521196205237906</v>
          </cell>
          <cell r="G1487" t="str">
            <v>2021.1-2021.12</v>
          </cell>
          <cell r="H1487" t="str">
            <v>板栗村</v>
          </cell>
          <cell r="I1487" t="str">
            <v>道路维护</v>
          </cell>
        </row>
        <row r="1488">
          <cell r="F1488" t="str">
            <v>510521197903267904</v>
          </cell>
          <cell r="G1488" t="str">
            <v>2021.1-2021.12</v>
          </cell>
          <cell r="H1488" t="str">
            <v>场口村</v>
          </cell>
          <cell r="I1488" t="str">
            <v>保洁员</v>
          </cell>
        </row>
        <row r="1489">
          <cell r="F1489" t="str">
            <v>510521197603187902</v>
          </cell>
          <cell r="G1489" t="str">
            <v>2021.1-2021.12</v>
          </cell>
          <cell r="H1489" t="str">
            <v>场口村</v>
          </cell>
          <cell r="I1489" t="str">
            <v>保洁员</v>
          </cell>
        </row>
        <row r="1490">
          <cell r="F1490" t="str">
            <v>510521197508137894</v>
          </cell>
          <cell r="G1490" t="str">
            <v>2021.1-2021.12</v>
          </cell>
          <cell r="H1490" t="str">
            <v>场口村</v>
          </cell>
          <cell r="I1490" t="str">
            <v>保洁员</v>
          </cell>
        </row>
        <row r="1491">
          <cell r="F1491" t="str">
            <v>510521196803167987</v>
          </cell>
          <cell r="G1491" t="str">
            <v>2021.1-2021.12</v>
          </cell>
          <cell r="H1491" t="str">
            <v>场口村</v>
          </cell>
          <cell r="I1491" t="str">
            <v>保洁员</v>
          </cell>
        </row>
        <row r="1492">
          <cell r="F1492" t="str">
            <v>510521196511147730</v>
          </cell>
          <cell r="G1492" t="str">
            <v>2021.1-2021.12</v>
          </cell>
          <cell r="H1492" t="str">
            <v>曹湾村</v>
          </cell>
          <cell r="I1492" t="str">
            <v>保洁员</v>
          </cell>
        </row>
        <row r="1493">
          <cell r="F1493" t="str">
            <v>510521197006087743</v>
          </cell>
          <cell r="G1493" t="str">
            <v>2021.1-2021.12</v>
          </cell>
          <cell r="H1493" t="str">
            <v>曹湾村</v>
          </cell>
          <cell r="I1493" t="str">
            <v>保洁员</v>
          </cell>
        </row>
        <row r="1494">
          <cell r="F1494" t="str">
            <v>510521196410217736</v>
          </cell>
          <cell r="G1494" t="str">
            <v>2021.1-2021.12</v>
          </cell>
          <cell r="H1494" t="str">
            <v>曹湾村</v>
          </cell>
          <cell r="I1494" t="str">
            <v>保洁员</v>
          </cell>
        </row>
        <row r="1495">
          <cell r="F1495" t="str">
            <v>510525198006302685</v>
          </cell>
          <cell r="G1495" t="str">
            <v>2021.1-2021.12</v>
          </cell>
          <cell r="H1495" t="str">
            <v>曹湾村</v>
          </cell>
          <cell r="I1495" t="str">
            <v>保洁员</v>
          </cell>
        </row>
        <row r="1496">
          <cell r="F1496" t="str">
            <v>532125196809150923</v>
          </cell>
          <cell r="G1496" t="str">
            <v>2021.1-2021.12</v>
          </cell>
          <cell r="H1496" t="str">
            <v>曹湾村</v>
          </cell>
          <cell r="I1496" t="str">
            <v>保洁员</v>
          </cell>
        </row>
        <row r="1497">
          <cell r="F1497" t="str">
            <v>510521196805067736</v>
          </cell>
          <cell r="G1497" t="str">
            <v>2021.1-2021.12</v>
          </cell>
          <cell r="H1497" t="str">
            <v>曹湾村</v>
          </cell>
          <cell r="I1497" t="str">
            <v>保洁员</v>
          </cell>
        </row>
        <row r="1498">
          <cell r="F1498" t="str">
            <v>510521196108037734</v>
          </cell>
          <cell r="G1498" t="str">
            <v>2021.1-2021.12</v>
          </cell>
          <cell r="H1498" t="str">
            <v>曹湾村</v>
          </cell>
          <cell r="I1498" t="str">
            <v>保洁员</v>
          </cell>
        </row>
        <row r="1499">
          <cell r="F1499" t="str">
            <v>510521196808197907</v>
          </cell>
          <cell r="G1499" t="str">
            <v>2021.1-2021.12</v>
          </cell>
          <cell r="H1499" t="str">
            <v>曹湾村</v>
          </cell>
          <cell r="I1499" t="str">
            <v>保洁员</v>
          </cell>
        </row>
        <row r="1500">
          <cell r="F1500" t="str">
            <v>510521197101097747</v>
          </cell>
          <cell r="G1500" t="str">
            <v>2021.1-2021.12</v>
          </cell>
          <cell r="H1500" t="str">
            <v>垣山村</v>
          </cell>
          <cell r="I1500" t="str">
            <v>保洁员</v>
          </cell>
        </row>
        <row r="1501">
          <cell r="F1501" t="str">
            <v>510521196307187903</v>
          </cell>
          <cell r="G1501" t="str">
            <v>2021.1-2021.12</v>
          </cell>
          <cell r="H1501" t="str">
            <v>垣山村</v>
          </cell>
          <cell r="I1501" t="str">
            <v>保洁员</v>
          </cell>
        </row>
        <row r="1502">
          <cell r="F1502" t="str">
            <v>510521196603287909</v>
          </cell>
          <cell r="G1502" t="str">
            <v>2021.1-2021.12</v>
          </cell>
          <cell r="H1502" t="str">
            <v>垣山村</v>
          </cell>
          <cell r="I1502" t="str">
            <v>保洁员</v>
          </cell>
        </row>
        <row r="1503">
          <cell r="F1503" t="str">
            <v>510521197402257764</v>
          </cell>
          <cell r="G1503" t="str">
            <v>2021.1-2021.12</v>
          </cell>
          <cell r="H1503" t="str">
            <v>垣山村</v>
          </cell>
          <cell r="I1503" t="str">
            <v>保洁员</v>
          </cell>
        </row>
        <row r="1504">
          <cell r="F1504" t="str">
            <v>510521197101130068</v>
          </cell>
          <cell r="G1504" t="str">
            <v>2021.1-2021.12</v>
          </cell>
          <cell r="H1504" t="str">
            <v>垣山村</v>
          </cell>
          <cell r="I1504" t="str">
            <v>保洁员</v>
          </cell>
        </row>
        <row r="1505">
          <cell r="F1505" t="str">
            <v>510521196602167892</v>
          </cell>
          <cell r="G1505" t="str">
            <v>2021.1-2021.12</v>
          </cell>
          <cell r="H1505" t="str">
            <v>垣山村</v>
          </cell>
          <cell r="I1505" t="str">
            <v>保洁员</v>
          </cell>
        </row>
        <row r="1506">
          <cell r="F1506" t="str">
            <v>510521197104177910</v>
          </cell>
          <cell r="G1506" t="str">
            <v>2021.1-2021.12</v>
          </cell>
          <cell r="H1506" t="str">
            <v>垣山村</v>
          </cell>
          <cell r="I1506" t="str">
            <v>保洁员</v>
          </cell>
        </row>
        <row r="1507">
          <cell r="F1507" t="str">
            <v>510521196905067581</v>
          </cell>
          <cell r="G1507" t="str">
            <v>2021.1-2021.12</v>
          </cell>
          <cell r="H1507" t="str">
            <v>田坝村</v>
          </cell>
          <cell r="I1507" t="str">
            <v>保洁员</v>
          </cell>
        </row>
        <row r="1508">
          <cell r="F1508" t="str">
            <v>510521197307147893</v>
          </cell>
          <cell r="G1508" t="str">
            <v>2021.1-2021.12</v>
          </cell>
          <cell r="H1508" t="str">
            <v>田坝村</v>
          </cell>
          <cell r="I1508" t="str">
            <v>保洁员</v>
          </cell>
        </row>
        <row r="1509">
          <cell r="F1509" t="str">
            <v>510521197507057892</v>
          </cell>
          <cell r="G1509" t="str">
            <v>2021.1-2021.12</v>
          </cell>
          <cell r="H1509" t="str">
            <v>田坝村</v>
          </cell>
          <cell r="I1509" t="str">
            <v>保洁员</v>
          </cell>
        </row>
        <row r="1510">
          <cell r="F1510" t="str">
            <v>510521196807267926</v>
          </cell>
          <cell r="G1510" t="str">
            <v>2021.1-2021.12</v>
          </cell>
          <cell r="H1510" t="str">
            <v>田坝村</v>
          </cell>
          <cell r="I1510" t="str">
            <v>保洁员</v>
          </cell>
        </row>
        <row r="1511">
          <cell r="F1511" t="str">
            <v>510521196307217914</v>
          </cell>
          <cell r="G1511" t="str">
            <v>2021.1-2021.12</v>
          </cell>
          <cell r="H1511" t="str">
            <v>志城村</v>
          </cell>
          <cell r="I1511" t="str">
            <v>保洁保绿</v>
          </cell>
        </row>
        <row r="1512">
          <cell r="F1512" t="str">
            <v>532729198304092462</v>
          </cell>
          <cell r="G1512" t="str">
            <v>2021.1-2021.12</v>
          </cell>
          <cell r="H1512" t="str">
            <v>志城村</v>
          </cell>
          <cell r="I1512" t="str">
            <v>保洁保绿</v>
          </cell>
        </row>
        <row r="1513">
          <cell r="F1513" t="str">
            <v>510521196309067737</v>
          </cell>
          <cell r="G1513" t="str">
            <v>2021.1-2021.12</v>
          </cell>
          <cell r="H1513" t="str">
            <v>志城村</v>
          </cell>
          <cell r="I1513" t="str">
            <v>保洁保绿</v>
          </cell>
        </row>
        <row r="1514">
          <cell r="F1514" t="str">
            <v>510521197108247752</v>
          </cell>
          <cell r="G1514" t="str">
            <v>2021.1-2021.12</v>
          </cell>
          <cell r="H1514" t="str">
            <v>志城村</v>
          </cell>
          <cell r="I1514" t="str">
            <v>保洁保绿</v>
          </cell>
        </row>
        <row r="1515">
          <cell r="F1515" t="str">
            <v>510521197209287905</v>
          </cell>
          <cell r="G1515" t="str">
            <v>2021.1-2021.12</v>
          </cell>
          <cell r="H1515" t="str">
            <v>志城村</v>
          </cell>
          <cell r="I1515" t="str">
            <v>保洁保绿</v>
          </cell>
        </row>
        <row r="1516">
          <cell r="F1516" t="str">
            <v>510521197411037897</v>
          </cell>
          <cell r="G1516" t="str">
            <v>2021.1-2021.12</v>
          </cell>
          <cell r="H1516" t="str">
            <v>志城村</v>
          </cell>
          <cell r="I1516" t="str">
            <v>保洁保绿</v>
          </cell>
        </row>
        <row r="1517">
          <cell r="F1517" t="str">
            <v>510521198602157925</v>
          </cell>
          <cell r="G1517" t="str">
            <v>2021.1-2021.12</v>
          </cell>
          <cell r="H1517" t="str">
            <v>志城村</v>
          </cell>
          <cell r="I1517" t="str">
            <v>保洁保绿</v>
          </cell>
        </row>
        <row r="1518">
          <cell r="F1518" t="str">
            <v>510521196403177916</v>
          </cell>
          <cell r="G1518" t="str">
            <v>2021.1-2021.12</v>
          </cell>
          <cell r="H1518" t="str">
            <v>志城村</v>
          </cell>
          <cell r="I1518" t="str">
            <v>保洁保绿</v>
          </cell>
        </row>
        <row r="1519">
          <cell r="F1519" t="str">
            <v>510521196401077743</v>
          </cell>
          <cell r="G1519" t="str">
            <v>2021.5-12</v>
          </cell>
          <cell r="H1519" t="str">
            <v>志城村</v>
          </cell>
          <cell r="I1519" t="str">
            <v>保洁保绿</v>
          </cell>
        </row>
        <row r="1520">
          <cell r="F1520" t="str">
            <v>51052119710812789Ｘ</v>
          </cell>
          <cell r="G1520" t="str">
            <v>2021.5-12</v>
          </cell>
          <cell r="H1520" t="str">
            <v>志城村</v>
          </cell>
          <cell r="I1520" t="str">
            <v>保洁保绿</v>
          </cell>
        </row>
        <row r="1521">
          <cell r="F1521" t="str">
            <v>510521196811037891</v>
          </cell>
          <cell r="G1521" t="str">
            <v>2021.1-2021.12</v>
          </cell>
          <cell r="H1521" t="str">
            <v>志城村</v>
          </cell>
          <cell r="I1521" t="str">
            <v>保洁保绿</v>
          </cell>
        </row>
        <row r="1522">
          <cell r="F1522" t="str">
            <v>510521198512253462</v>
          </cell>
          <cell r="G1522" t="str">
            <v>2021.1-2021.12</v>
          </cell>
          <cell r="H1522" t="str">
            <v>志城村</v>
          </cell>
          <cell r="I1522" t="str">
            <v>保洁保绿</v>
          </cell>
        </row>
        <row r="1523">
          <cell r="F1523" t="str">
            <v>510521197101017751</v>
          </cell>
          <cell r="G1523" t="str">
            <v>2021.1-2021.12</v>
          </cell>
          <cell r="H1523" t="str">
            <v>志城村</v>
          </cell>
          <cell r="I1523" t="str">
            <v>保洁保绿</v>
          </cell>
        </row>
        <row r="1524">
          <cell r="F1524" t="str">
            <v>522428196710132024</v>
          </cell>
          <cell r="G1524" t="str">
            <v>2021.1-2021.1</v>
          </cell>
          <cell r="H1524" t="str">
            <v>一心村</v>
          </cell>
          <cell r="I1524" t="str">
            <v>保洁员</v>
          </cell>
        </row>
        <row r="1525">
          <cell r="F1525" t="str">
            <v>510521196410187733</v>
          </cell>
          <cell r="G1525" t="str">
            <v>2021.1-2021.12</v>
          </cell>
          <cell r="H1525" t="str">
            <v>一心村</v>
          </cell>
          <cell r="I1525" t="str">
            <v>保洁员</v>
          </cell>
        </row>
        <row r="1526">
          <cell r="F1526" t="str">
            <v>510521197311027667</v>
          </cell>
          <cell r="G1526" t="str">
            <v>2021.1-2021.12</v>
          </cell>
          <cell r="H1526" t="str">
            <v>一心村</v>
          </cell>
          <cell r="I1526" t="str">
            <v>保洁员</v>
          </cell>
        </row>
        <row r="1527">
          <cell r="F1527" t="str">
            <v>510521197512217897</v>
          </cell>
          <cell r="G1527" t="str">
            <v>2021.1-2021.12</v>
          </cell>
          <cell r="H1527" t="str">
            <v>一心村</v>
          </cell>
          <cell r="I1527" t="str">
            <v>保洁员</v>
          </cell>
        </row>
        <row r="1528">
          <cell r="F1528" t="str">
            <v>510525198108101147</v>
          </cell>
          <cell r="G1528" t="str">
            <v>2021.1-2021.12</v>
          </cell>
          <cell r="H1528" t="str">
            <v>一心村</v>
          </cell>
          <cell r="I1528" t="str">
            <v>保洁员</v>
          </cell>
        </row>
        <row r="1529">
          <cell r="F1529" t="str">
            <v>510521197011137901</v>
          </cell>
          <cell r="G1529" t="str">
            <v>2021.1-2021.12</v>
          </cell>
          <cell r="H1529" t="str">
            <v>一心村</v>
          </cell>
          <cell r="I1529" t="str">
            <v>保洁员</v>
          </cell>
        </row>
        <row r="1530">
          <cell r="F1530" t="str">
            <v>510521197303127748</v>
          </cell>
          <cell r="G1530" t="str">
            <v>2021.1-2021.12</v>
          </cell>
          <cell r="H1530" t="str">
            <v>一心村</v>
          </cell>
          <cell r="I1530" t="str">
            <v>保洁员</v>
          </cell>
        </row>
        <row r="1531">
          <cell r="F1531" t="str">
            <v>51052119650818790X</v>
          </cell>
          <cell r="G1531" t="str">
            <v>2021.1-2021.12</v>
          </cell>
          <cell r="H1531" t="str">
            <v>一心村</v>
          </cell>
          <cell r="I1531" t="str">
            <v>保洁员</v>
          </cell>
        </row>
        <row r="1532">
          <cell r="F1532" t="str">
            <v>510521198907207938</v>
          </cell>
          <cell r="G1532" t="str">
            <v>2021.1-2021.12</v>
          </cell>
          <cell r="H1532" t="str">
            <v>龙凤村</v>
          </cell>
          <cell r="I1532" t="str">
            <v>保洁员</v>
          </cell>
        </row>
        <row r="1533">
          <cell r="F1533" t="str">
            <v>510521198109097914</v>
          </cell>
          <cell r="G1533" t="str">
            <v>2021.1-2021.12</v>
          </cell>
          <cell r="H1533" t="str">
            <v>龙凤村</v>
          </cell>
          <cell r="I1533" t="str">
            <v>保洁员</v>
          </cell>
        </row>
        <row r="1534">
          <cell r="F1534" t="str">
            <v>510521196901037895</v>
          </cell>
          <cell r="G1534" t="str">
            <v>2021.1-2021.12</v>
          </cell>
          <cell r="H1534" t="str">
            <v>龙凤村</v>
          </cell>
          <cell r="I1534" t="str">
            <v>保洁员</v>
          </cell>
        </row>
        <row r="1535">
          <cell r="F1535" t="str">
            <v>510521196910278105</v>
          </cell>
          <cell r="G1535" t="str">
            <v>2021.1-2021.12</v>
          </cell>
          <cell r="H1535" t="str">
            <v>龙凤村</v>
          </cell>
          <cell r="I1535" t="str">
            <v>保洁员</v>
          </cell>
        </row>
        <row r="1536">
          <cell r="F1536" t="str">
            <v>520221199009061420</v>
          </cell>
          <cell r="G1536" t="str">
            <v>2021.1-2021.2</v>
          </cell>
          <cell r="H1536" t="str">
            <v>龙凤村</v>
          </cell>
          <cell r="I1536" t="str">
            <v>保洁员</v>
          </cell>
        </row>
        <row r="1537">
          <cell r="F1537" t="str">
            <v>510521196603053555</v>
          </cell>
          <cell r="G1537" t="str">
            <v>2021.1-2021.12</v>
          </cell>
          <cell r="H1537" t="str">
            <v>坳丘村</v>
          </cell>
          <cell r="I1537" t="str">
            <v>社会治安协管</v>
          </cell>
        </row>
        <row r="1538">
          <cell r="F1538" t="str">
            <v>510521196404173554</v>
          </cell>
          <cell r="G1538" t="str">
            <v>2021.1-2021.12</v>
          </cell>
          <cell r="H1538" t="str">
            <v>坳丘村</v>
          </cell>
          <cell r="I1538" t="str">
            <v>社会治安协管</v>
          </cell>
        </row>
        <row r="1539">
          <cell r="F1539" t="str">
            <v>510521196411273561</v>
          </cell>
          <cell r="G1539" t="str">
            <v>2021.1-2021.12</v>
          </cell>
          <cell r="H1539" t="str">
            <v>坳丘村</v>
          </cell>
          <cell r="I1539" t="str">
            <v>保洁员</v>
          </cell>
        </row>
        <row r="1540">
          <cell r="F1540" t="str">
            <v>510521196402083555</v>
          </cell>
          <cell r="G1540" t="str">
            <v>2021.1-2021.12</v>
          </cell>
          <cell r="H1540" t="str">
            <v>坳丘村</v>
          </cell>
          <cell r="I1540" t="str">
            <v>社会治安协管</v>
          </cell>
        </row>
        <row r="1541">
          <cell r="F1541" t="str">
            <v>510521195407243576</v>
          </cell>
          <cell r="G1541" t="str">
            <v>2021.1-2021.12</v>
          </cell>
          <cell r="H1541" t="str">
            <v>坳丘村</v>
          </cell>
          <cell r="I1541" t="str">
            <v>保洁员</v>
          </cell>
        </row>
        <row r="1542">
          <cell r="F1542" t="str">
            <v>510521196602193580</v>
          </cell>
          <cell r="G1542" t="str">
            <v>2021.1-2021.12</v>
          </cell>
          <cell r="H1542" t="str">
            <v>坳丘村</v>
          </cell>
          <cell r="I1542" t="str">
            <v>保洁员</v>
          </cell>
        </row>
        <row r="1543">
          <cell r="F1543" t="str">
            <v>510521198109063431</v>
          </cell>
          <cell r="G1543" t="str">
            <v>2021.1-2021.12</v>
          </cell>
          <cell r="H1543" t="str">
            <v>坳丘村</v>
          </cell>
          <cell r="I1543" t="str">
            <v>保洁员</v>
          </cell>
        </row>
        <row r="1544">
          <cell r="F1544" t="str">
            <v>510521196802203579</v>
          </cell>
          <cell r="G1544" t="str">
            <v>2021.1-2021.12</v>
          </cell>
          <cell r="H1544" t="str">
            <v>坳丘村</v>
          </cell>
          <cell r="I1544" t="str">
            <v>保洁员</v>
          </cell>
        </row>
        <row r="1545">
          <cell r="F1545" t="str">
            <v>510521197406123555</v>
          </cell>
          <cell r="G1545" t="str">
            <v>2021.1-2021.12</v>
          </cell>
          <cell r="H1545" t="str">
            <v>坳丘村</v>
          </cell>
          <cell r="I1545" t="str">
            <v>保洁员</v>
          </cell>
        </row>
        <row r="1546">
          <cell r="F1546" t="str">
            <v>510521196304103639</v>
          </cell>
          <cell r="G1546" t="str">
            <v>2021.1-2021.12</v>
          </cell>
          <cell r="H1546" t="str">
            <v>雄峰村</v>
          </cell>
          <cell r="I1546" t="str">
            <v>保洁员</v>
          </cell>
        </row>
        <row r="1547">
          <cell r="F1547" t="str">
            <v>510521196406153637</v>
          </cell>
          <cell r="G1547" t="str">
            <v>2021.1-2021.12</v>
          </cell>
          <cell r="H1547" t="str">
            <v>雄峰村</v>
          </cell>
          <cell r="I1547" t="str">
            <v>保洁员</v>
          </cell>
        </row>
        <row r="1548">
          <cell r="F1548" t="str">
            <v>510521196401093639</v>
          </cell>
          <cell r="G1548" t="str">
            <v>2021.1-2021.12</v>
          </cell>
          <cell r="H1548" t="str">
            <v>雄峰村</v>
          </cell>
          <cell r="I1548" t="str">
            <v>保洁员</v>
          </cell>
        </row>
        <row r="1549">
          <cell r="F1549" t="str">
            <v>510521197404258026</v>
          </cell>
          <cell r="G1549" t="str">
            <v>2021.1-2021.12</v>
          </cell>
          <cell r="H1549" t="str">
            <v>雄峰村</v>
          </cell>
          <cell r="I1549" t="str">
            <v>保洁员</v>
          </cell>
        </row>
        <row r="1550">
          <cell r="F1550" t="str">
            <v>510521197006043265</v>
          </cell>
          <cell r="G1550" t="str">
            <v>2021.1-2021.12</v>
          </cell>
          <cell r="H1550" t="str">
            <v>雄峰村</v>
          </cell>
          <cell r="I1550" t="str">
            <v>保洁员</v>
          </cell>
        </row>
        <row r="1551">
          <cell r="F1551" t="str">
            <v>510521197105133637</v>
          </cell>
          <cell r="G1551" t="str">
            <v>2021.1-2021.12</v>
          </cell>
          <cell r="H1551" t="str">
            <v>雄峰村</v>
          </cell>
          <cell r="I1551" t="str">
            <v>保洁员</v>
          </cell>
        </row>
        <row r="1552">
          <cell r="F1552" t="str">
            <v>510521197311262907</v>
          </cell>
          <cell r="G1552" t="str">
            <v>2021.1-2021.12</v>
          </cell>
          <cell r="H1552" t="str">
            <v>雄峰村</v>
          </cell>
          <cell r="I1552" t="str">
            <v>保洁员</v>
          </cell>
        </row>
        <row r="1553">
          <cell r="F1553" t="str">
            <v>510521196505103635</v>
          </cell>
          <cell r="G1553" t="str">
            <v>2021.1-2021.12</v>
          </cell>
          <cell r="H1553" t="str">
            <v>雄峰村</v>
          </cell>
          <cell r="I1553" t="str">
            <v>保洁员</v>
          </cell>
        </row>
        <row r="1554">
          <cell r="F1554" t="str">
            <v>510521195507173560</v>
          </cell>
          <cell r="G1554" t="str">
            <v>2021.1-2021.12</v>
          </cell>
          <cell r="H1554" t="str">
            <v>中峰村</v>
          </cell>
          <cell r="I1554" t="str">
            <v>道路维护</v>
          </cell>
        </row>
        <row r="1555">
          <cell r="F1555" t="str">
            <v>510521197201303464</v>
          </cell>
          <cell r="G1555" t="str">
            <v>2021.1-2021.12</v>
          </cell>
          <cell r="H1555" t="str">
            <v>中峰村</v>
          </cell>
          <cell r="I1555" t="str">
            <v>保洁员</v>
          </cell>
        </row>
        <row r="1556">
          <cell r="F1556" t="str">
            <v>510521197108083460</v>
          </cell>
          <cell r="G1556" t="str">
            <v>2021.1-2021.12</v>
          </cell>
          <cell r="H1556" t="str">
            <v>中峰村</v>
          </cell>
          <cell r="I1556" t="str">
            <v>保洁员</v>
          </cell>
        </row>
        <row r="1557">
          <cell r="F1557" t="str">
            <v>51052119650923355X</v>
          </cell>
          <cell r="G1557" t="str">
            <v>2021.1-2021.12</v>
          </cell>
          <cell r="H1557" t="str">
            <v>毛楼村</v>
          </cell>
          <cell r="I1557" t="str">
            <v>保洁员</v>
          </cell>
        </row>
        <row r="1558">
          <cell r="F1558" t="str">
            <v>510521196812073552</v>
          </cell>
          <cell r="G1558" t="str">
            <v>2021.1-2021.12</v>
          </cell>
          <cell r="H1558" t="str">
            <v>中峰村</v>
          </cell>
          <cell r="I1558" t="str">
            <v>保洁员</v>
          </cell>
        </row>
        <row r="1559">
          <cell r="F1559" t="str">
            <v>510521196411163557</v>
          </cell>
          <cell r="G1559" t="str">
            <v>2021.1-2021.12</v>
          </cell>
          <cell r="H1559" t="str">
            <v>中峰村</v>
          </cell>
          <cell r="I1559" t="str">
            <v>保洁员</v>
          </cell>
        </row>
        <row r="1560">
          <cell r="F1560" t="str">
            <v>510521197212243663</v>
          </cell>
          <cell r="G1560" t="str">
            <v>2021.1-2021.12</v>
          </cell>
          <cell r="H1560" t="str">
            <v>中峰村</v>
          </cell>
          <cell r="I1560" t="str">
            <v>保洁员</v>
          </cell>
        </row>
        <row r="1561">
          <cell r="F1561" t="str">
            <v>510521197405153453</v>
          </cell>
          <cell r="G1561" t="str">
            <v>2021.1-2021.12</v>
          </cell>
          <cell r="H1561" t="str">
            <v>罗汉坝村</v>
          </cell>
          <cell r="I1561" t="str">
            <v>保洁员</v>
          </cell>
        </row>
        <row r="1562">
          <cell r="F1562" t="str">
            <v>510521196001063430</v>
          </cell>
          <cell r="G1562" t="str">
            <v>2021.1-2021.12</v>
          </cell>
          <cell r="H1562" t="str">
            <v>罗汉坝村</v>
          </cell>
          <cell r="I1562" t="str">
            <v>保洁员</v>
          </cell>
        </row>
        <row r="1563">
          <cell r="F1563" t="str">
            <v>510521196303153431</v>
          </cell>
          <cell r="G1563" t="str">
            <v>2021.1-2021.12</v>
          </cell>
          <cell r="H1563" t="str">
            <v>罗汉坝村</v>
          </cell>
          <cell r="I1563" t="str">
            <v>保洁员</v>
          </cell>
        </row>
        <row r="1564">
          <cell r="F1564" t="str">
            <v>510521196403293458</v>
          </cell>
          <cell r="G1564" t="str">
            <v>2021.1-2021.12</v>
          </cell>
          <cell r="H1564" t="str">
            <v>罗汉坝村</v>
          </cell>
          <cell r="I1564" t="str">
            <v>保洁员</v>
          </cell>
        </row>
        <row r="1565">
          <cell r="F1565" t="str">
            <v>510521196909103439</v>
          </cell>
          <cell r="G1565" t="str">
            <v>2021.1-2021.12</v>
          </cell>
          <cell r="H1565" t="str">
            <v>罗汉坝村</v>
          </cell>
          <cell r="I1565" t="str">
            <v>保洁员</v>
          </cell>
        </row>
        <row r="1566">
          <cell r="F1566" t="str">
            <v>510521196801123569</v>
          </cell>
          <cell r="G1566" t="str">
            <v>2021.1-2021.12</v>
          </cell>
          <cell r="H1566" t="str">
            <v>罗汉坝村</v>
          </cell>
          <cell r="I1566" t="str">
            <v>保洁员</v>
          </cell>
        </row>
        <row r="1567">
          <cell r="F1567" t="str">
            <v>510521195603043432</v>
          </cell>
          <cell r="G1567" t="str">
            <v>2021.1-2021.12</v>
          </cell>
          <cell r="H1567" t="str">
            <v>罗汉坝村</v>
          </cell>
          <cell r="I1567" t="str">
            <v>道路维护</v>
          </cell>
        </row>
        <row r="1568">
          <cell r="F1568" t="str">
            <v>510521198111124360</v>
          </cell>
          <cell r="G1568" t="str">
            <v>2021.1-2021.12</v>
          </cell>
          <cell r="H1568" t="str">
            <v>荞子坡村</v>
          </cell>
          <cell r="I1568" t="str">
            <v>道路维护</v>
          </cell>
        </row>
        <row r="1569">
          <cell r="F1569" t="str">
            <v>420621198612046886</v>
          </cell>
          <cell r="G1569" t="str">
            <v>2021.1-2021.12</v>
          </cell>
          <cell r="H1569" t="str">
            <v>荞子坡村</v>
          </cell>
          <cell r="I1569" t="str">
            <v>保洁员</v>
          </cell>
        </row>
        <row r="1570">
          <cell r="F1570" t="str">
            <v>510521197012163634</v>
          </cell>
          <cell r="G1570" t="str">
            <v>2021.01-2021.02</v>
          </cell>
          <cell r="H1570" t="str">
            <v>荞子坡村</v>
          </cell>
          <cell r="I1570" t="str">
            <v>道路维护</v>
          </cell>
        </row>
        <row r="1571">
          <cell r="F1571" t="str">
            <v>510521196611053635</v>
          </cell>
          <cell r="G1571" t="str">
            <v>2021.1-2021.12</v>
          </cell>
          <cell r="H1571" t="str">
            <v>荞子坡村</v>
          </cell>
          <cell r="I1571" t="str">
            <v>保洁员</v>
          </cell>
        </row>
        <row r="1572">
          <cell r="F1572" t="str">
            <v>512529197401276985</v>
          </cell>
          <cell r="G1572" t="str">
            <v>2021.1-2021.12</v>
          </cell>
          <cell r="H1572" t="str">
            <v>荞子坡村</v>
          </cell>
          <cell r="I1572" t="str">
            <v>保洁员</v>
          </cell>
        </row>
        <row r="1573">
          <cell r="F1573" t="str">
            <v>510521196303023637</v>
          </cell>
          <cell r="G1573" t="str">
            <v>2021.1-2021.12</v>
          </cell>
          <cell r="H1573" t="str">
            <v>荞子坡村</v>
          </cell>
          <cell r="I1573" t="str">
            <v>保洁员</v>
          </cell>
        </row>
        <row r="1574">
          <cell r="F1574" t="str">
            <v>510521196501103670</v>
          </cell>
          <cell r="G1574" t="str">
            <v>2021.1-2021.12</v>
          </cell>
          <cell r="H1574" t="str">
            <v>荞子坡村</v>
          </cell>
          <cell r="I1574" t="str">
            <v>保洁员</v>
          </cell>
        </row>
        <row r="1575">
          <cell r="F1575" t="str">
            <v>510521196312293655</v>
          </cell>
          <cell r="G1575" t="str">
            <v>2021.1-2021.12</v>
          </cell>
          <cell r="H1575" t="str">
            <v>荞子坡村</v>
          </cell>
          <cell r="I1575" t="str">
            <v>保洁员</v>
          </cell>
        </row>
        <row r="1576">
          <cell r="F1576" t="str">
            <v>510521196507053635</v>
          </cell>
          <cell r="G1576" t="str">
            <v>2021.1-2021.12</v>
          </cell>
          <cell r="H1576" t="str">
            <v>荞子坡村</v>
          </cell>
          <cell r="I1576" t="str">
            <v>保洁员</v>
          </cell>
        </row>
        <row r="1577">
          <cell r="F1577" t="str">
            <v>510521196608243657</v>
          </cell>
          <cell r="G1577" t="str">
            <v>2021.1-2021.12</v>
          </cell>
          <cell r="H1577" t="str">
            <v>荞子坡村</v>
          </cell>
          <cell r="I1577" t="str">
            <v>保洁员</v>
          </cell>
        </row>
        <row r="1578">
          <cell r="F1578" t="str">
            <v>51052119560514363X</v>
          </cell>
          <cell r="G1578" t="str">
            <v>2021.01-2021.02</v>
          </cell>
          <cell r="H1578" t="str">
            <v>荞子坡村</v>
          </cell>
          <cell r="I1578" t="str">
            <v>道路维护</v>
          </cell>
        </row>
        <row r="1579">
          <cell r="F1579" t="str">
            <v>510521196704083446</v>
          </cell>
          <cell r="G1579" t="str">
            <v>2021.1-2021.12</v>
          </cell>
          <cell r="H1579" t="str">
            <v>陈家河村</v>
          </cell>
          <cell r="I1579" t="str">
            <v>保洁员</v>
          </cell>
        </row>
        <row r="1580">
          <cell r="F1580" t="str">
            <v>510521196305153435</v>
          </cell>
          <cell r="G1580" t="str">
            <v>2021.1-2021.12</v>
          </cell>
          <cell r="H1580" t="str">
            <v>陈家河村</v>
          </cell>
          <cell r="I1580" t="str">
            <v>道路维护</v>
          </cell>
        </row>
        <row r="1581">
          <cell r="F1581" t="str">
            <v>510521196808243432</v>
          </cell>
          <cell r="G1581" t="str">
            <v>2021.1-2021.12</v>
          </cell>
          <cell r="H1581" t="str">
            <v>陈家河村</v>
          </cell>
          <cell r="I1581" t="str">
            <v>道路维护</v>
          </cell>
        </row>
        <row r="1582">
          <cell r="F1582" t="str">
            <v>510521196406143447</v>
          </cell>
          <cell r="G1582" t="str">
            <v>2021.3--12</v>
          </cell>
          <cell r="H1582" t="str">
            <v>荞子坡村</v>
          </cell>
          <cell r="I1582" t="str">
            <v>保洁员</v>
          </cell>
        </row>
        <row r="1583">
          <cell r="F1583" t="str">
            <v>510521196301163636</v>
          </cell>
          <cell r="G1583" t="str">
            <v>2021.3--12</v>
          </cell>
          <cell r="H1583" t="str">
            <v>荞子坡村</v>
          </cell>
          <cell r="I1583" t="str">
            <v>保洁员</v>
          </cell>
        </row>
        <row r="1584">
          <cell r="F1584" t="str">
            <v>51052119691122343X</v>
          </cell>
          <cell r="G1584" t="str">
            <v>2021.1-2021.12</v>
          </cell>
          <cell r="H1584" t="str">
            <v>陈家河村</v>
          </cell>
          <cell r="I1584" t="str">
            <v>道路维护</v>
          </cell>
        </row>
        <row r="1585">
          <cell r="F1585" t="str">
            <v>510521197908203432</v>
          </cell>
          <cell r="G1585" t="str">
            <v>2021.1-2021.12</v>
          </cell>
          <cell r="H1585" t="str">
            <v>陈家河村</v>
          </cell>
          <cell r="I1585" t="str">
            <v>道路维护</v>
          </cell>
        </row>
        <row r="1586">
          <cell r="F1586" t="str">
            <v>510521196401273437</v>
          </cell>
          <cell r="G1586" t="str">
            <v>2021.1-2021.12</v>
          </cell>
          <cell r="H1586" t="str">
            <v>高楼湾村</v>
          </cell>
          <cell r="I1586" t="str">
            <v>保洁员</v>
          </cell>
        </row>
        <row r="1587">
          <cell r="F1587" t="str">
            <v>510521196605133444</v>
          </cell>
          <cell r="G1587" t="str">
            <v>2021.1-2021.12</v>
          </cell>
          <cell r="H1587" t="str">
            <v>高楼湾村</v>
          </cell>
          <cell r="I1587" t="str">
            <v>保洁员</v>
          </cell>
        </row>
        <row r="1588">
          <cell r="F1588" t="str">
            <v>51052119690426345X</v>
          </cell>
          <cell r="G1588" t="str">
            <v>2021.1-2021.1</v>
          </cell>
          <cell r="H1588" t="str">
            <v>高楼湾村</v>
          </cell>
          <cell r="I1588" t="str">
            <v>保洁员</v>
          </cell>
        </row>
        <row r="1589">
          <cell r="F1589" t="str">
            <v>510521197203253448</v>
          </cell>
          <cell r="G1589" t="str">
            <v>2021.1-2021.12</v>
          </cell>
          <cell r="H1589" t="str">
            <v>高楼湾村</v>
          </cell>
          <cell r="I1589" t="str">
            <v>保洁员</v>
          </cell>
        </row>
        <row r="1590">
          <cell r="F1590" t="str">
            <v>510521197001063435</v>
          </cell>
          <cell r="G1590" t="str">
            <v>2021.1-2021.12</v>
          </cell>
          <cell r="H1590" t="str">
            <v>高楼湾村</v>
          </cell>
          <cell r="I1590" t="str">
            <v>保洁员</v>
          </cell>
        </row>
        <row r="1591">
          <cell r="F1591" t="str">
            <v>510521196105183437</v>
          </cell>
          <cell r="G1591" t="str">
            <v>2021.1-2021.12</v>
          </cell>
          <cell r="H1591" t="str">
            <v>高楼湾村</v>
          </cell>
          <cell r="I1591" t="str">
            <v>保洁员</v>
          </cell>
        </row>
        <row r="1592">
          <cell r="F1592" t="str">
            <v>510524195602024909</v>
          </cell>
          <cell r="G1592" t="str">
            <v>2021.1-2021.12</v>
          </cell>
          <cell r="H1592" t="str">
            <v>高楼湾村</v>
          </cell>
          <cell r="I1592" t="str">
            <v>保洁员</v>
          </cell>
        </row>
        <row r="1593">
          <cell r="F1593" t="str">
            <v>510521195602193439</v>
          </cell>
          <cell r="G1593" t="str">
            <v>2021.1-2021.12</v>
          </cell>
          <cell r="H1593" t="str">
            <v>高楼湾村</v>
          </cell>
          <cell r="I1593" t="str">
            <v>保洁员</v>
          </cell>
        </row>
        <row r="1594">
          <cell r="F1594" t="str">
            <v>510521196304213432</v>
          </cell>
          <cell r="G1594" t="str">
            <v>2021.5-12</v>
          </cell>
          <cell r="H1594" t="str">
            <v>陈家河村</v>
          </cell>
          <cell r="I1594" t="str">
            <v>保洁员</v>
          </cell>
        </row>
        <row r="1595">
          <cell r="F1595" t="str">
            <v>510521196106073440</v>
          </cell>
          <cell r="G1595" t="str">
            <v>2021.5-12</v>
          </cell>
          <cell r="H1595" t="str">
            <v>陈家河村</v>
          </cell>
          <cell r="I1595" t="str">
            <v>保洁员</v>
          </cell>
        </row>
        <row r="1596">
          <cell r="F1596" t="str">
            <v>510521197402273441</v>
          </cell>
          <cell r="G1596" t="str">
            <v>2021.5-12</v>
          </cell>
          <cell r="H1596" t="str">
            <v>陈家河村</v>
          </cell>
          <cell r="I1596" t="str">
            <v>保洁员</v>
          </cell>
        </row>
        <row r="1597">
          <cell r="F1597" t="str">
            <v>510521195901303431</v>
          </cell>
          <cell r="G1597" t="str">
            <v>2021.5-12</v>
          </cell>
          <cell r="H1597" t="str">
            <v>罗汉坝村</v>
          </cell>
          <cell r="I1597" t="str">
            <v>保洁员</v>
          </cell>
        </row>
        <row r="1598">
          <cell r="F1598" t="str">
            <v>510521196612153443</v>
          </cell>
          <cell r="G1598" t="str">
            <v>2021.5-12</v>
          </cell>
          <cell r="H1598" t="str">
            <v>罗汉坝村</v>
          </cell>
          <cell r="I1598" t="str">
            <v>保洁员</v>
          </cell>
        </row>
        <row r="1599">
          <cell r="F1599" t="str">
            <v>510521195604153449</v>
          </cell>
          <cell r="G1599" t="str">
            <v>2021.1-2021.12</v>
          </cell>
          <cell r="H1599" t="str">
            <v>高楼湾村</v>
          </cell>
          <cell r="I1599" t="str">
            <v>保洁员</v>
          </cell>
        </row>
        <row r="1600">
          <cell r="F1600" t="str">
            <v>510521196610123558</v>
          </cell>
          <cell r="G1600" t="str">
            <v>2021.1-2021.12</v>
          </cell>
          <cell r="H1600" t="str">
            <v>毛楼村</v>
          </cell>
          <cell r="I1600" t="str">
            <v>保洁员</v>
          </cell>
        </row>
        <row r="1601">
          <cell r="F1601" t="str">
            <v>510521196409123572</v>
          </cell>
          <cell r="G1601" t="str">
            <v>2021.1-2021.12</v>
          </cell>
          <cell r="H1601" t="str">
            <v>毛楼村</v>
          </cell>
          <cell r="I1601" t="str">
            <v>保洁员</v>
          </cell>
        </row>
        <row r="1602">
          <cell r="F1602" t="str">
            <v>510521198103053451</v>
          </cell>
          <cell r="G1602" t="str">
            <v>2021.1-2021.12</v>
          </cell>
          <cell r="H1602" t="str">
            <v>毛楼村</v>
          </cell>
          <cell r="I1602" t="str">
            <v>保洁员</v>
          </cell>
        </row>
        <row r="1603">
          <cell r="F1603" t="str">
            <v>510521196706113557</v>
          </cell>
          <cell r="G1603" t="str">
            <v>2021.1-2021.12</v>
          </cell>
          <cell r="H1603" t="str">
            <v>毛楼村</v>
          </cell>
          <cell r="I1603" t="str">
            <v>保洁员</v>
          </cell>
        </row>
        <row r="1604">
          <cell r="F1604" t="str">
            <v>510521196409213551</v>
          </cell>
          <cell r="G1604" t="str">
            <v>2021.1-2021.12</v>
          </cell>
          <cell r="H1604" t="str">
            <v>毛楼村</v>
          </cell>
          <cell r="I1604" t="str">
            <v>保洁员</v>
          </cell>
        </row>
        <row r="1605">
          <cell r="F1605" t="str">
            <v>510521196901203574</v>
          </cell>
          <cell r="G1605" t="str">
            <v>2021.1-2021.12</v>
          </cell>
          <cell r="H1605" t="str">
            <v>毛楼村</v>
          </cell>
          <cell r="I1605" t="str">
            <v>保洁员</v>
          </cell>
        </row>
        <row r="1606">
          <cell r="F1606" t="str">
            <v>510521199507103456</v>
          </cell>
          <cell r="G1606" t="str">
            <v>2021.1-2021.12</v>
          </cell>
          <cell r="H1606" t="str">
            <v>毛楼村</v>
          </cell>
          <cell r="I1606" t="str">
            <v>保洁员</v>
          </cell>
        </row>
        <row r="1607">
          <cell r="F1607" t="str">
            <v>510521196604243430</v>
          </cell>
          <cell r="G1607" t="str">
            <v>2021.1-2021.12</v>
          </cell>
          <cell r="H1607" t="str">
            <v>沙子坪村</v>
          </cell>
          <cell r="I1607" t="str">
            <v>保洁员</v>
          </cell>
        </row>
        <row r="1608">
          <cell r="F1608" t="str">
            <v>510521197106133444</v>
          </cell>
          <cell r="G1608" t="str">
            <v>2021.1-2021.12</v>
          </cell>
          <cell r="H1608" t="str">
            <v>沙子坪村</v>
          </cell>
          <cell r="I1608" t="str">
            <v>保洁员</v>
          </cell>
        </row>
        <row r="1609">
          <cell r="F1609" t="str">
            <v>510521196911093436</v>
          </cell>
          <cell r="G1609" t="str">
            <v>2021.1-2021.12</v>
          </cell>
          <cell r="H1609" t="str">
            <v>沙子坪村</v>
          </cell>
          <cell r="I1609" t="str">
            <v>保洁员</v>
          </cell>
        </row>
        <row r="1610">
          <cell r="F1610" t="str">
            <v>51052119591105343X</v>
          </cell>
          <cell r="G1610" t="str">
            <v>2021.1-2021.12</v>
          </cell>
          <cell r="H1610" t="str">
            <v>沙子坪村</v>
          </cell>
          <cell r="I1610" t="str">
            <v>保洁员</v>
          </cell>
        </row>
        <row r="1611">
          <cell r="F1611" t="str">
            <v>510521196911183511</v>
          </cell>
          <cell r="G1611" t="str">
            <v>2021.1-2021.12</v>
          </cell>
          <cell r="H1611" t="str">
            <v>沙子坪村</v>
          </cell>
          <cell r="I1611" t="str">
            <v>保洁员</v>
          </cell>
        </row>
        <row r="1612">
          <cell r="F1612" t="str">
            <v>510521196211183553</v>
          </cell>
          <cell r="G1612" t="str">
            <v>2021.1-2021.12</v>
          </cell>
          <cell r="H1612" t="str">
            <v>下林村</v>
          </cell>
          <cell r="I1612" t="str">
            <v>保洁员</v>
          </cell>
        </row>
        <row r="1613">
          <cell r="F1613" t="str">
            <v>51052119760214357X</v>
          </cell>
          <cell r="G1613" t="str">
            <v>2021.1-2021.12</v>
          </cell>
          <cell r="H1613" t="str">
            <v>下林村</v>
          </cell>
          <cell r="I1613" t="str">
            <v>社会治安协管</v>
          </cell>
        </row>
        <row r="1614">
          <cell r="F1614" t="str">
            <v>510521196805223559</v>
          </cell>
          <cell r="G1614" t="str">
            <v>2021.1-2021.12</v>
          </cell>
          <cell r="H1614" t="str">
            <v>下林村</v>
          </cell>
          <cell r="I1614" t="str">
            <v>保洁员</v>
          </cell>
        </row>
        <row r="1615">
          <cell r="F1615" t="str">
            <v>510521196311013551</v>
          </cell>
          <cell r="G1615" t="str">
            <v>2021.1-2021.12</v>
          </cell>
          <cell r="H1615" t="str">
            <v>下林村</v>
          </cell>
          <cell r="I1615" t="str">
            <v>保洁员</v>
          </cell>
        </row>
        <row r="1616">
          <cell r="F1616" t="str">
            <v>510521197203183558</v>
          </cell>
          <cell r="G1616" t="str">
            <v>2021.1-2021.12</v>
          </cell>
          <cell r="H1616" t="str">
            <v>下林村</v>
          </cell>
          <cell r="I1616" t="str">
            <v>保洁员</v>
          </cell>
        </row>
        <row r="1617">
          <cell r="F1617" t="str">
            <v>510521196402283573</v>
          </cell>
          <cell r="G1617" t="str">
            <v>2021.1-2021.12</v>
          </cell>
          <cell r="H1617" t="str">
            <v>下林村</v>
          </cell>
          <cell r="I1617" t="str">
            <v>保洁员</v>
          </cell>
        </row>
        <row r="1618">
          <cell r="F1618" t="str">
            <v>422825197008121628</v>
          </cell>
          <cell r="G1618" t="str">
            <v>2021.01-2021.2</v>
          </cell>
          <cell r="H1618" t="str">
            <v>下林村</v>
          </cell>
          <cell r="I1618" t="str">
            <v>保洁员</v>
          </cell>
        </row>
        <row r="1619">
          <cell r="F1619" t="str">
            <v>51052119630412355X</v>
          </cell>
          <cell r="G1619" t="str">
            <v>2021.1-2021.12</v>
          </cell>
          <cell r="H1619" t="str">
            <v>下林村</v>
          </cell>
          <cell r="I1619" t="str">
            <v>社会治安协管</v>
          </cell>
        </row>
        <row r="1620">
          <cell r="F1620" t="str">
            <v>510521197312043554</v>
          </cell>
          <cell r="G1620" t="str">
            <v>2021.1-2021.12</v>
          </cell>
          <cell r="H1620" t="str">
            <v>下林村</v>
          </cell>
          <cell r="I1620" t="str">
            <v>保洁员</v>
          </cell>
        </row>
        <row r="1621">
          <cell r="F1621" t="str">
            <v>510521196912053559</v>
          </cell>
          <cell r="G1621" t="str">
            <v>2021.1-2021.12</v>
          </cell>
          <cell r="H1621" t="str">
            <v>下林村</v>
          </cell>
          <cell r="I1621" t="str">
            <v>保洁员</v>
          </cell>
        </row>
        <row r="1622">
          <cell r="F1622" t="str">
            <v>510521197509103557</v>
          </cell>
          <cell r="G1622" t="str">
            <v>2021.1-2021.12</v>
          </cell>
          <cell r="H1622" t="str">
            <v>下林村</v>
          </cell>
          <cell r="I1622" t="str">
            <v>社会治安协管</v>
          </cell>
        </row>
        <row r="1623">
          <cell r="F1623" t="str">
            <v>510521196805263550</v>
          </cell>
          <cell r="G1623" t="str">
            <v>2021.1-2021.12</v>
          </cell>
          <cell r="H1623" t="str">
            <v>下林村</v>
          </cell>
          <cell r="I1623" t="str">
            <v>保洁员</v>
          </cell>
        </row>
        <row r="1624">
          <cell r="F1624" t="str">
            <v>510521196104123563</v>
          </cell>
          <cell r="G1624" t="str">
            <v>2021.1-2021.12</v>
          </cell>
          <cell r="H1624" t="str">
            <v>下林村</v>
          </cell>
          <cell r="I1624" t="str">
            <v>保洁员</v>
          </cell>
        </row>
        <row r="1625">
          <cell r="F1625" t="str">
            <v>510521196701293552</v>
          </cell>
          <cell r="G1625" t="str">
            <v>2021.1-2021.12</v>
          </cell>
          <cell r="H1625" t="str">
            <v>下林村</v>
          </cell>
          <cell r="I1625" t="str">
            <v>保洁员</v>
          </cell>
        </row>
        <row r="1626">
          <cell r="F1626" t="str">
            <v>510521196209213434</v>
          </cell>
          <cell r="G1626" t="str">
            <v>2021.1-2021.12</v>
          </cell>
          <cell r="H1626" t="str">
            <v>白合村</v>
          </cell>
          <cell r="I1626" t="str">
            <v>社会治安协管</v>
          </cell>
        </row>
        <row r="1627">
          <cell r="F1627" t="str">
            <v>510521196603163439</v>
          </cell>
          <cell r="G1627" t="str">
            <v>2021.1-2021.12</v>
          </cell>
          <cell r="H1627" t="str">
            <v>白合村</v>
          </cell>
          <cell r="I1627" t="str">
            <v>保洁员</v>
          </cell>
        </row>
        <row r="1628">
          <cell r="F1628" t="str">
            <v>510521196202283560</v>
          </cell>
          <cell r="G1628" t="str">
            <v>2021.1-2021.12</v>
          </cell>
          <cell r="H1628" t="str">
            <v>白合村</v>
          </cell>
          <cell r="I1628" t="str">
            <v>保洁员</v>
          </cell>
        </row>
        <row r="1629">
          <cell r="F1629" t="str">
            <v>51052519750423801X</v>
          </cell>
          <cell r="G1629" t="str">
            <v>2021.1-2021.12</v>
          </cell>
          <cell r="H1629" t="str">
            <v>白合村</v>
          </cell>
          <cell r="I1629" t="str">
            <v>保洁员</v>
          </cell>
        </row>
        <row r="1630">
          <cell r="F1630" t="str">
            <v>51052119650421355X</v>
          </cell>
          <cell r="G1630" t="str">
            <v>2021.1-2021.3</v>
          </cell>
          <cell r="H1630" t="str">
            <v>白合村</v>
          </cell>
          <cell r="I1630" t="str">
            <v>保洁员</v>
          </cell>
        </row>
        <row r="1631">
          <cell r="F1631" t="str">
            <v>510521196611123437</v>
          </cell>
          <cell r="G1631" t="str">
            <v>2021.1-2021.12</v>
          </cell>
          <cell r="H1631" t="str">
            <v>白合村</v>
          </cell>
          <cell r="I1631" t="str">
            <v>保洁员</v>
          </cell>
        </row>
        <row r="1632">
          <cell r="F1632" t="str">
            <v>51052119600227343X</v>
          </cell>
          <cell r="G1632" t="str">
            <v>2021.1-2021.12</v>
          </cell>
          <cell r="H1632" t="str">
            <v>白合村</v>
          </cell>
          <cell r="I1632" t="str">
            <v>保洁员</v>
          </cell>
        </row>
        <row r="1633">
          <cell r="F1633" t="str">
            <v>510521199703233434</v>
          </cell>
          <cell r="G1633" t="str">
            <v>2021.1-2021.12</v>
          </cell>
          <cell r="H1633" t="str">
            <v>白合村</v>
          </cell>
          <cell r="I1633" t="str">
            <v>保洁员</v>
          </cell>
        </row>
        <row r="1634">
          <cell r="F1634" t="str">
            <v>510229197003076402</v>
          </cell>
          <cell r="G1634" t="str">
            <v>2021.1-2021.12</v>
          </cell>
          <cell r="H1634" t="str">
            <v>白合村</v>
          </cell>
          <cell r="I1634" t="str">
            <v>保洁员</v>
          </cell>
        </row>
        <row r="1635">
          <cell r="F1635" t="str">
            <v>51052119860911344X</v>
          </cell>
          <cell r="G1635" t="str">
            <v>2021.1-2021.12</v>
          </cell>
          <cell r="H1635" t="str">
            <v>白合村</v>
          </cell>
          <cell r="I1635" t="str">
            <v>保洁员</v>
          </cell>
        </row>
        <row r="1636">
          <cell r="F1636" t="str">
            <v>510502197402025721</v>
          </cell>
          <cell r="G1636" t="str">
            <v>2021.1-2021.12</v>
          </cell>
          <cell r="H1636" t="str">
            <v>白合村</v>
          </cell>
          <cell r="I1636" t="str">
            <v>保洁员</v>
          </cell>
        </row>
        <row r="1637">
          <cell r="F1637" t="str">
            <v>510521197412103286</v>
          </cell>
          <cell r="G1637" t="str">
            <v>2021.1-2021.12</v>
          </cell>
          <cell r="H1637" t="str">
            <v>莲花村</v>
          </cell>
          <cell r="I1637" t="str">
            <v>社会治安协管</v>
          </cell>
        </row>
        <row r="1638">
          <cell r="F1638" t="str">
            <v>51052119630201363X</v>
          </cell>
          <cell r="G1638" t="str">
            <v>2021.1-2021.12</v>
          </cell>
          <cell r="H1638" t="str">
            <v>莲花村</v>
          </cell>
          <cell r="I1638" t="str">
            <v>保洁员</v>
          </cell>
        </row>
        <row r="1639">
          <cell r="F1639" t="str">
            <v>510521198206193449</v>
          </cell>
          <cell r="G1639" t="str">
            <v>2021.1-2021.12</v>
          </cell>
          <cell r="H1639" t="str">
            <v>莲花村</v>
          </cell>
          <cell r="I1639" t="str">
            <v>保洁员</v>
          </cell>
        </row>
        <row r="1640">
          <cell r="F1640" t="str">
            <v>510521197006173633</v>
          </cell>
          <cell r="G1640" t="str">
            <v>2021.1-2021.12</v>
          </cell>
          <cell r="H1640" t="str">
            <v>莲花村</v>
          </cell>
          <cell r="I1640" t="str">
            <v>保洁员</v>
          </cell>
        </row>
        <row r="1641">
          <cell r="F1641" t="str">
            <v>510521196501013632</v>
          </cell>
          <cell r="G1641" t="str">
            <v>2021.1-2021.12</v>
          </cell>
          <cell r="H1641" t="str">
            <v>莲花村</v>
          </cell>
          <cell r="I1641" t="str">
            <v>保洁员</v>
          </cell>
        </row>
        <row r="1642">
          <cell r="F1642" t="str">
            <v>510521198809293449</v>
          </cell>
          <cell r="G1642" t="str">
            <v>2021.1-2021.12</v>
          </cell>
          <cell r="H1642" t="str">
            <v>莲花村</v>
          </cell>
          <cell r="I1642" t="str">
            <v>社会治安协管</v>
          </cell>
        </row>
        <row r="1643">
          <cell r="F1643" t="str">
            <v>510521197412183634</v>
          </cell>
          <cell r="G1643" t="str">
            <v>2021.1-2021.12</v>
          </cell>
          <cell r="H1643" t="str">
            <v>莲花村</v>
          </cell>
          <cell r="I1643" t="str">
            <v>保洁员</v>
          </cell>
        </row>
        <row r="1644">
          <cell r="F1644" t="str">
            <v>510521196504233630</v>
          </cell>
          <cell r="G1644" t="str">
            <v>2021.1-2021.12</v>
          </cell>
          <cell r="H1644" t="str">
            <v>莲花村</v>
          </cell>
          <cell r="I1644" t="str">
            <v>保洁员</v>
          </cell>
        </row>
        <row r="1645">
          <cell r="F1645" t="str">
            <v>510521196506193652</v>
          </cell>
          <cell r="G1645" t="str">
            <v>2021.1-2021.12</v>
          </cell>
          <cell r="H1645" t="str">
            <v>莲花村</v>
          </cell>
          <cell r="I1645" t="str">
            <v>保洁员</v>
          </cell>
        </row>
        <row r="1646">
          <cell r="F1646" t="str">
            <v>510521195806153658</v>
          </cell>
          <cell r="G1646" t="str">
            <v>2021.1-2021.12</v>
          </cell>
          <cell r="H1646" t="str">
            <v>莲花村</v>
          </cell>
          <cell r="I1646" t="str">
            <v>保洁员</v>
          </cell>
        </row>
        <row r="1647">
          <cell r="F1647" t="str">
            <v>510521197111213262</v>
          </cell>
          <cell r="G1647" t="str">
            <v>2021.1-2021.12</v>
          </cell>
          <cell r="H1647" t="str">
            <v>莲花村</v>
          </cell>
          <cell r="I1647" t="str">
            <v>保洁员</v>
          </cell>
        </row>
        <row r="1648">
          <cell r="F1648" t="str">
            <v>510521197206273639</v>
          </cell>
          <cell r="G1648" t="str">
            <v>2021.1-2021.12</v>
          </cell>
          <cell r="H1648" t="str">
            <v>莲花村</v>
          </cell>
          <cell r="I1648" t="str">
            <v>保洁员</v>
          </cell>
        </row>
        <row r="1649">
          <cell r="F1649" t="str">
            <v>510521195605243665</v>
          </cell>
          <cell r="G1649" t="str">
            <v>2021.1-2021.12</v>
          </cell>
          <cell r="H1649" t="str">
            <v>莲花村</v>
          </cell>
          <cell r="I1649" t="str">
            <v>保洁员</v>
          </cell>
        </row>
        <row r="1650">
          <cell r="F1650" t="str">
            <v>51052119850805345X</v>
          </cell>
          <cell r="G1650" t="str">
            <v>2021.02-2021.12</v>
          </cell>
          <cell r="H1650" t="str">
            <v>坳丘村</v>
          </cell>
          <cell r="I1650" t="str">
            <v>保洁员</v>
          </cell>
        </row>
        <row r="1651">
          <cell r="F1651" t="str">
            <v>510521197204108197</v>
          </cell>
          <cell r="G1651" t="str">
            <v>2021.1-12</v>
          </cell>
          <cell r="H1651" t="str">
            <v>天堂坝村</v>
          </cell>
          <cell r="I1651" t="str">
            <v>社会治安协管</v>
          </cell>
        </row>
        <row r="1652">
          <cell r="F1652" t="str">
            <v>510521196007118199</v>
          </cell>
          <cell r="G1652" t="str">
            <v>2021.1-12</v>
          </cell>
          <cell r="H1652" t="str">
            <v>天堂坝村</v>
          </cell>
          <cell r="I1652" t="str">
            <v>社会治安协管</v>
          </cell>
        </row>
        <row r="1653">
          <cell r="F1653" t="str">
            <v>510521197302088193</v>
          </cell>
          <cell r="G1653" t="str">
            <v>2021.1-12</v>
          </cell>
          <cell r="H1653" t="str">
            <v>天堂坝村</v>
          </cell>
          <cell r="I1653" t="str">
            <v>社会治安协管</v>
          </cell>
        </row>
        <row r="1654">
          <cell r="F1654" t="str">
            <v>510521196402058198</v>
          </cell>
          <cell r="G1654" t="str">
            <v>2021.1-12</v>
          </cell>
          <cell r="H1654" t="str">
            <v>天堂坝村</v>
          </cell>
          <cell r="I1654" t="str">
            <v>社会治安协管</v>
          </cell>
        </row>
        <row r="1655">
          <cell r="F1655" t="str">
            <v>510521196709278197</v>
          </cell>
          <cell r="G1655" t="str">
            <v>2021.1-12</v>
          </cell>
          <cell r="H1655" t="str">
            <v>天堂坝村</v>
          </cell>
          <cell r="I1655" t="str">
            <v>道路维护</v>
          </cell>
        </row>
        <row r="1656">
          <cell r="F1656" t="str">
            <v>510521196505088197</v>
          </cell>
          <cell r="G1656" t="str">
            <v>2021.1-12</v>
          </cell>
          <cell r="H1656" t="str">
            <v>天堂坝村</v>
          </cell>
          <cell r="I1656" t="str">
            <v>道路维护</v>
          </cell>
        </row>
        <row r="1657">
          <cell r="F1657" t="str">
            <v>510521195501208195</v>
          </cell>
          <cell r="G1657" t="str">
            <v>2021.1-12</v>
          </cell>
          <cell r="H1657" t="str">
            <v>天堂坝村</v>
          </cell>
          <cell r="I1657" t="str">
            <v>社会治安协管</v>
          </cell>
        </row>
        <row r="1658">
          <cell r="F1658" t="str">
            <v>510521195701118207</v>
          </cell>
          <cell r="G1658" t="str">
            <v>2021.1-12</v>
          </cell>
          <cell r="H1658" t="str">
            <v>天堂坝村</v>
          </cell>
          <cell r="I1658" t="str">
            <v>社会治安协管</v>
          </cell>
        </row>
        <row r="1659">
          <cell r="F1659" t="str">
            <v>510521197104158218</v>
          </cell>
          <cell r="G1659" t="str">
            <v>2021.1-12</v>
          </cell>
          <cell r="H1659" t="str">
            <v>朱家坪村</v>
          </cell>
          <cell r="I1659" t="str">
            <v>保洁保绿</v>
          </cell>
        </row>
        <row r="1660">
          <cell r="F1660" t="str">
            <v>610111197112283026</v>
          </cell>
          <cell r="G1660" t="str">
            <v>2021.1-12</v>
          </cell>
          <cell r="H1660" t="str">
            <v>朱家坪村</v>
          </cell>
          <cell r="I1660" t="str">
            <v>保洁保绿</v>
          </cell>
        </row>
        <row r="1661">
          <cell r="F1661" t="str">
            <v>510521196203088193</v>
          </cell>
          <cell r="G1661" t="str">
            <v>2021.1-12</v>
          </cell>
          <cell r="H1661" t="str">
            <v>朱家坪村</v>
          </cell>
          <cell r="I1661" t="str">
            <v>保洁保绿</v>
          </cell>
        </row>
        <row r="1662">
          <cell r="F1662" t="str">
            <v>51052119700802819x</v>
          </cell>
          <cell r="G1662" t="str">
            <v>2021.1-12</v>
          </cell>
          <cell r="H1662" t="str">
            <v>朱家坪村</v>
          </cell>
          <cell r="I1662" t="str">
            <v>保洁保绿</v>
          </cell>
        </row>
        <row r="1663">
          <cell r="F1663" t="str">
            <v>510322198010246073</v>
          </cell>
          <cell r="G1663" t="str">
            <v>2021.1-12</v>
          </cell>
          <cell r="H1663" t="str">
            <v>朱家坪村</v>
          </cell>
          <cell r="I1663" t="str">
            <v>保洁保绿</v>
          </cell>
        </row>
        <row r="1664">
          <cell r="F1664" t="str">
            <v>510521196008098206</v>
          </cell>
          <cell r="G1664" t="str">
            <v>2021.1-12</v>
          </cell>
          <cell r="H1664" t="str">
            <v>朱家坪村</v>
          </cell>
          <cell r="I1664" t="str">
            <v>保洁保绿</v>
          </cell>
        </row>
        <row r="1665">
          <cell r="F1665" t="str">
            <v>510521196801268071</v>
          </cell>
          <cell r="G1665" t="str">
            <v>2021.1-12</v>
          </cell>
          <cell r="H1665" t="str">
            <v>王坪村</v>
          </cell>
          <cell r="I1665" t="str">
            <v>保洁保绿</v>
          </cell>
        </row>
        <row r="1666">
          <cell r="F1666" t="str">
            <v>510521197106038076</v>
          </cell>
          <cell r="G1666" t="str">
            <v>2021.1-12</v>
          </cell>
          <cell r="H1666" t="str">
            <v>王坪村</v>
          </cell>
          <cell r="I1666" t="str">
            <v>保洁保绿</v>
          </cell>
        </row>
        <row r="1667">
          <cell r="F1667" t="str">
            <v>510521197410108083</v>
          </cell>
          <cell r="G1667" t="str">
            <v>2021.1-12</v>
          </cell>
          <cell r="H1667" t="str">
            <v>王坪村</v>
          </cell>
          <cell r="I1667" t="str">
            <v>保洁保绿</v>
          </cell>
        </row>
        <row r="1668">
          <cell r="F1668" t="str">
            <v>510521196102228070</v>
          </cell>
          <cell r="G1668" t="str">
            <v>2021.1-12</v>
          </cell>
          <cell r="H1668" t="str">
            <v>王坪村</v>
          </cell>
          <cell r="I1668" t="str">
            <v>保洁保绿</v>
          </cell>
        </row>
        <row r="1669">
          <cell r="F1669" t="str">
            <v>510521197205078081</v>
          </cell>
          <cell r="G1669" t="str">
            <v>2021.1-12</v>
          </cell>
          <cell r="H1669" t="str">
            <v>王坪村</v>
          </cell>
          <cell r="I1669" t="str">
            <v>保洁保绿</v>
          </cell>
        </row>
        <row r="1670">
          <cell r="F1670" t="str">
            <v>510521197003178084</v>
          </cell>
          <cell r="G1670" t="str">
            <v>2021.1-12</v>
          </cell>
          <cell r="H1670" t="str">
            <v>王坪村</v>
          </cell>
          <cell r="I1670" t="str">
            <v>保洁保绿</v>
          </cell>
        </row>
        <row r="1671">
          <cell r="F1671" t="str">
            <v>510521196203308088</v>
          </cell>
          <cell r="G1671" t="str">
            <v>2021.1-12</v>
          </cell>
          <cell r="H1671" t="str">
            <v>王坪村</v>
          </cell>
          <cell r="I1671" t="str">
            <v>保洁保绿</v>
          </cell>
        </row>
        <row r="1672">
          <cell r="F1672" t="str">
            <v>510525196603090044</v>
          </cell>
          <cell r="G1672" t="str">
            <v>2021.1-12</v>
          </cell>
          <cell r="H1672" t="str">
            <v>王坪村</v>
          </cell>
          <cell r="I1672" t="str">
            <v>保洁保绿</v>
          </cell>
        </row>
        <row r="1673">
          <cell r="F1673" t="str">
            <v>530821197111051320</v>
          </cell>
          <cell r="G1673" t="str">
            <v>2021.1-12</v>
          </cell>
          <cell r="H1673" t="str">
            <v>王坪村</v>
          </cell>
          <cell r="I1673" t="str">
            <v>保洁保绿</v>
          </cell>
        </row>
        <row r="1674">
          <cell r="F1674" t="str">
            <v>510521196507118101</v>
          </cell>
          <cell r="G1674" t="str">
            <v>2021.1-12</v>
          </cell>
          <cell r="H1674" t="str">
            <v>王坪村</v>
          </cell>
          <cell r="I1674" t="str">
            <v>保洁保绿</v>
          </cell>
        </row>
        <row r="1675">
          <cell r="F1675" t="str">
            <v>510521196608188205</v>
          </cell>
          <cell r="G1675" t="str">
            <v>2021.1-12</v>
          </cell>
          <cell r="H1675" t="str">
            <v>后湾村</v>
          </cell>
          <cell r="I1675" t="str">
            <v>保洁保绿</v>
          </cell>
        </row>
        <row r="1676">
          <cell r="F1676" t="str">
            <v>510521196612238201</v>
          </cell>
          <cell r="G1676" t="str">
            <v>2021.1-12</v>
          </cell>
          <cell r="H1676" t="str">
            <v>后湾村</v>
          </cell>
          <cell r="I1676" t="str">
            <v>保洁保绿</v>
          </cell>
        </row>
        <row r="1677">
          <cell r="F1677" t="str">
            <v>510521195509038119</v>
          </cell>
          <cell r="G1677" t="str">
            <v>2021.2-12</v>
          </cell>
          <cell r="H1677" t="str">
            <v>桂凤村</v>
          </cell>
          <cell r="I1677" t="str">
            <v>保洁保绿</v>
          </cell>
        </row>
        <row r="1678">
          <cell r="F1678" t="str">
            <v>510521196704088204</v>
          </cell>
          <cell r="G1678" t="str">
            <v>2021.1-12</v>
          </cell>
          <cell r="H1678" t="str">
            <v>后湾村</v>
          </cell>
          <cell r="I1678" t="str">
            <v>保洁保绿</v>
          </cell>
        </row>
        <row r="1679">
          <cell r="F1679" t="str">
            <v>510521195706288192</v>
          </cell>
          <cell r="G1679" t="str">
            <v>2021.1-12</v>
          </cell>
          <cell r="H1679" t="str">
            <v>后湾村</v>
          </cell>
          <cell r="I1679" t="str">
            <v>保洁保绿</v>
          </cell>
        </row>
        <row r="1680">
          <cell r="F1680" t="str">
            <v>510521196509098191</v>
          </cell>
          <cell r="G1680" t="str">
            <v>2021.1-12</v>
          </cell>
          <cell r="H1680" t="str">
            <v>王庄村</v>
          </cell>
          <cell r="I1680" t="str">
            <v>保洁保绿</v>
          </cell>
        </row>
        <row r="1681">
          <cell r="F1681" t="str">
            <v>510521197009088004</v>
          </cell>
          <cell r="G1681" t="str">
            <v>2021.1-12</v>
          </cell>
          <cell r="H1681" t="str">
            <v>王庄村</v>
          </cell>
          <cell r="I1681" t="str">
            <v>保洁保绿</v>
          </cell>
        </row>
        <row r="1682">
          <cell r="F1682" t="str">
            <v>510521196408208072</v>
          </cell>
          <cell r="G1682" t="str">
            <v>2021.1-12</v>
          </cell>
          <cell r="H1682" t="str">
            <v>王庄村</v>
          </cell>
          <cell r="I1682" t="str">
            <v>保洁保绿</v>
          </cell>
        </row>
        <row r="1683">
          <cell r="F1683" t="str">
            <v>510521196710108216</v>
          </cell>
          <cell r="G1683" t="str">
            <v>2021.1-12</v>
          </cell>
          <cell r="H1683" t="str">
            <v>王庄村</v>
          </cell>
          <cell r="I1683" t="str">
            <v>保洁保绿</v>
          </cell>
        </row>
        <row r="1684">
          <cell r="F1684" t="str">
            <v>510521196109228196</v>
          </cell>
          <cell r="G1684" t="str">
            <v>2021.1-12</v>
          </cell>
          <cell r="H1684" t="str">
            <v>王庄村</v>
          </cell>
          <cell r="I1684" t="str">
            <v>保洁保绿</v>
          </cell>
        </row>
        <row r="1685">
          <cell r="F1685" t="str">
            <v>510521196908158104</v>
          </cell>
          <cell r="G1685" t="str">
            <v>2021.1-12</v>
          </cell>
          <cell r="H1685" t="str">
            <v>潮河村</v>
          </cell>
          <cell r="I1685" t="str">
            <v>保洁保绿</v>
          </cell>
        </row>
        <row r="1686">
          <cell r="F1686" t="str">
            <v>510521196707178096</v>
          </cell>
          <cell r="G1686" t="str">
            <v>2021.1-12</v>
          </cell>
          <cell r="H1686" t="str">
            <v>潮河村</v>
          </cell>
          <cell r="I1686" t="str">
            <v>保洁保绿</v>
          </cell>
        </row>
        <row r="1687">
          <cell r="F1687" t="str">
            <v>510321197307319068</v>
          </cell>
          <cell r="G1687" t="str">
            <v>2021.1-12</v>
          </cell>
          <cell r="H1687" t="str">
            <v>潮河村</v>
          </cell>
          <cell r="I1687" t="str">
            <v>保洁保绿</v>
          </cell>
        </row>
        <row r="1688">
          <cell r="F1688" t="str">
            <v>510521196605158086</v>
          </cell>
          <cell r="G1688" t="str">
            <v>2021.1-12</v>
          </cell>
          <cell r="H1688" t="str">
            <v>潮河村</v>
          </cell>
          <cell r="I1688" t="str">
            <v>保洁保绿</v>
          </cell>
        </row>
        <row r="1689">
          <cell r="F1689" t="str">
            <v>510521197610118104</v>
          </cell>
          <cell r="G1689" t="str">
            <v>2021.1-12</v>
          </cell>
          <cell r="H1689" t="str">
            <v>潮河村</v>
          </cell>
          <cell r="I1689" t="str">
            <v>保洁保绿</v>
          </cell>
        </row>
        <row r="1690">
          <cell r="F1690" t="str">
            <v>510521197011218090</v>
          </cell>
          <cell r="G1690" t="str">
            <v>2021.1-12</v>
          </cell>
          <cell r="H1690" t="str">
            <v>潮河村</v>
          </cell>
          <cell r="I1690" t="str">
            <v>保洁保绿</v>
          </cell>
        </row>
        <row r="1691">
          <cell r="F1691" t="str">
            <v>510521197507118093</v>
          </cell>
          <cell r="G1691" t="str">
            <v>2021.1-12</v>
          </cell>
          <cell r="H1691" t="str">
            <v>潮河村</v>
          </cell>
          <cell r="I1691" t="str">
            <v>保洁保绿</v>
          </cell>
        </row>
        <row r="1692">
          <cell r="F1692" t="str">
            <v>510521196307207978</v>
          </cell>
          <cell r="G1692" t="str">
            <v>2021.1-12</v>
          </cell>
          <cell r="H1692" t="str">
            <v>龙江村</v>
          </cell>
          <cell r="I1692" t="str">
            <v>护林防火劝导员</v>
          </cell>
        </row>
        <row r="1693">
          <cell r="F1693" t="str">
            <v>510521197608168006</v>
          </cell>
          <cell r="G1693" t="str">
            <v>2021.1-12</v>
          </cell>
          <cell r="H1693" t="str">
            <v>龙江村</v>
          </cell>
          <cell r="I1693" t="str">
            <v>道路维护</v>
          </cell>
        </row>
        <row r="1694">
          <cell r="F1694" t="str">
            <v>510521196604197980</v>
          </cell>
          <cell r="G1694" t="str">
            <v>2021.1-12</v>
          </cell>
          <cell r="H1694" t="str">
            <v>龙江村</v>
          </cell>
          <cell r="I1694" t="str">
            <v>道路维护</v>
          </cell>
        </row>
        <row r="1695">
          <cell r="F1695" t="str">
            <v>510521197808307971</v>
          </cell>
          <cell r="G1695" t="str">
            <v>2021.1-12</v>
          </cell>
          <cell r="H1695" t="str">
            <v>龙江村</v>
          </cell>
          <cell r="I1695" t="str">
            <v>道路维护</v>
          </cell>
        </row>
        <row r="1696">
          <cell r="F1696" t="str">
            <v>510521197009108108</v>
          </cell>
          <cell r="G1696" t="str">
            <v>2021.1-12</v>
          </cell>
          <cell r="H1696" t="str">
            <v>龙江村</v>
          </cell>
          <cell r="I1696" t="str">
            <v>道路维护</v>
          </cell>
        </row>
        <row r="1697">
          <cell r="F1697" t="str">
            <v>510521196310037973</v>
          </cell>
          <cell r="G1697" t="str">
            <v>2021.1-12</v>
          </cell>
          <cell r="H1697" t="str">
            <v>龙江村</v>
          </cell>
          <cell r="I1697" t="str">
            <v>护林防火劝导员</v>
          </cell>
        </row>
        <row r="1698">
          <cell r="F1698" t="str">
            <v>51052119670806797X</v>
          </cell>
          <cell r="G1698" t="str">
            <v>2021.1-12</v>
          </cell>
          <cell r="H1698" t="str">
            <v>龙江村</v>
          </cell>
          <cell r="I1698" t="str">
            <v>道路维护</v>
          </cell>
        </row>
        <row r="1699">
          <cell r="F1699" t="str">
            <v>510521196504158079</v>
          </cell>
          <cell r="G1699" t="str">
            <v>2021.1-12</v>
          </cell>
          <cell r="H1699" t="str">
            <v>红兴村</v>
          </cell>
          <cell r="I1699" t="str">
            <v>保洁保绿</v>
          </cell>
        </row>
        <row r="1700">
          <cell r="F1700" t="str">
            <v>510521197002198286</v>
          </cell>
          <cell r="G1700" t="str">
            <v>2021.1-12</v>
          </cell>
          <cell r="H1700" t="str">
            <v>红兴村</v>
          </cell>
          <cell r="I1700" t="str">
            <v>保洁保绿</v>
          </cell>
        </row>
        <row r="1701">
          <cell r="F1701" t="str">
            <v>510411196810236727</v>
          </cell>
          <cell r="G1701" t="str">
            <v>2021.1-12</v>
          </cell>
          <cell r="H1701" t="str">
            <v>红兴村</v>
          </cell>
          <cell r="I1701" t="str">
            <v>保洁保绿</v>
          </cell>
        </row>
        <row r="1702">
          <cell r="F1702" t="str">
            <v>510521196007088073</v>
          </cell>
          <cell r="G1702" t="str">
            <v>2021.1-12</v>
          </cell>
          <cell r="H1702" t="str">
            <v>红兴村</v>
          </cell>
          <cell r="I1702" t="str">
            <v>保洁保绿</v>
          </cell>
        </row>
        <row r="1703">
          <cell r="F1703" t="str">
            <v>510521196701068101</v>
          </cell>
          <cell r="G1703" t="str">
            <v>2021.1-12</v>
          </cell>
          <cell r="H1703" t="str">
            <v>红兴村</v>
          </cell>
          <cell r="I1703" t="str">
            <v>保洁保绿</v>
          </cell>
        </row>
        <row r="1704">
          <cell r="F1704" t="str">
            <v>510521196310217974</v>
          </cell>
          <cell r="G1704" t="str">
            <v>2021.1-12</v>
          </cell>
          <cell r="H1704" t="str">
            <v>五谷寺村</v>
          </cell>
          <cell r="I1704" t="str">
            <v>保洁保绿</v>
          </cell>
        </row>
        <row r="1705">
          <cell r="F1705" t="str">
            <v>510521195510267971</v>
          </cell>
          <cell r="G1705" t="str">
            <v>2021.1-12</v>
          </cell>
          <cell r="H1705" t="str">
            <v>五谷寺村</v>
          </cell>
          <cell r="I1705" t="str">
            <v>保洁保绿</v>
          </cell>
        </row>
        <row r="1706">
          <cell r="F1706" t="str">
            <v>540521195807117974</v>
          </cell>
          <cell r="G1706" t="str">
            <v>2021.1-12</v>
          </cell>
          <cell r="H1706" t="str">
            <v>五谷寺村</v>
          </cell>
          <cell r="I1706" t="str">
            <v>保洁保绿</v>
          </cell>
        </row>
        <row r="1707">
          <cell r="F1707" t="str">
            <v>510521198805037982</v>
          </cell>
          <cell r="G1707" t="str">
            <v>2021.1-12</v>
          </cell>
          <cell r="H1707" t="str">
            <v>五谷寺村</v>
          </cell>
          <cell r="I1707" t="str">
            <v>保洁保绿</v>
          </cell>
        </row>
        <row r="1708">
          <cell r="F1708" t="str">
            <v>510521196902237979</v>
          </cell>
          <cell r="G1708" t="str">
            <v>2021.1-12</v>
          </cell>
          <cell r="H1708" t="str">
            <v>五谷寺村</v>
          </cell>
          <cell r="I1708" t="str">
            <v>保洁保绿</v>
          </cell>
        </row>
        <row r="1709">
          <cell r="F1709" t="str">
            <v>510521196107098092</v>
          </cell>
          <cell r="G1709" t="str">
            <v>2021.1-12</v>
          </cell>
          <cell r="H1709" t="str">
            <v>唐寺村</v>
          </cell>
          <cell r="I1709" t="str">
            <v>保洁保绿</v>
          </cell>
        </row>
        <row r="1710">
          <cell r="F1710" t="str">
            <v>510521197201297527</v>
          </cell>
          <cell r="G1710" t="str">
            <v>2021.1-12</v>
          </cell>
          <cell r="H1710" t="str">
            <v>唐寺村</v>
          </cell>
          <cell r="I1710" t="str">
            <v>保洁保绿</v>
          </cell>
        </row>
        <row r="1711">
          <cell r="F1711" t="str">
            <v>510521197105228070</v>
          </cell>
          <cell r="G1711" t="str">
            <v>2021.1-12</v>
          </cell>
          <cell r="H1711" t="str">
            <v>唐寺村</v>
          </cell>
          <cell r="I1711" t="str">
            <v>保洁保绿</v>
          </cell>
        </row>
        <row r="1712">
          <cell r="F1712" t="str">
            <v>510521198604298035</v>
          </cell>
          <cell r="G1712" t="str">
            <v>2021.1-12</v>
          </cell>
          <cell r="H1712" t="str">
            <v>唐寺村</v>
          </cell>
          <cell r="I1712" t="str">
            <v>保洁保绿</v>
          </cell>
        </row>
        <row r="1713">
          <cell r="F1713" t="str">
            <v>510521196604258077</v>
          </cell>
          <cell r="G1713" t="str">
            <v>2021.1-12</v>
          </cell>
          <cell r="H1713" t="str">
            <v>唐寺村</v>
          </cell>
          <cell r="I1713" t="str">
            <v>保洁保绿</v>
          </cell>
        </row>
        <row r="1714">
          <cell r="F1714" t="str">
            <v>510521196308278073</v>
          </cell>
          <cell r="G1714" t="str">
            <v>2021.1-12</v>
          </cell>
          <cell r="H1714" t="str">
            <v>唐寺村</v>
          </cell>
          <cell r="I1714" t="str">
            <v>保洁保绿</v>
          </cell>
        </row>
        <row r="1715">
          <cell r="F1715" t="str">
            <v>510521196307068090</v>
          </cell>
          <cell r="G1715" t="str">
            <v>2021.1-12</v>
          </cell>
          <cell r="H1715" t="str">
            <v>唐寺村</v>
          </cell>
          <cell r="I1715" t="str">
            <v>保洁保绿</v>
          </cell>
        </row>
        <row r="1716">
          <cell r="F1716" t="str">
            <v>510521196602097986</v>
          </cell>
          <cell r="G1716" t="str">
            <v>2021.1-12</v>
          </cell>
          <cell r="H1716" t="str">
            <v>唐寺村</v>
          </cell>
          <cell r="I1716" t="str">
            <v>保洁保绿</v>
          </cell>
        </row>
        <row r="1717">
          <cell r="F1717" t="str">
            <v>510521196405228094</v>
          </cell>
          <cell r="G1717" t="str">
            <v>2021.1-12</v>
          </cell>
          <cell r="H1717" t="str">
            <v>唐寺村</v>
          </cell>
          <cell r="I1717" t="str">
            <v>保洁保绿</v>
          </cell>
        </row>
        <row r="1718">
          <cell r="F1718" t="str">
            <v>510521197007120015</v>
          </cell>
          <cell r="G1718" t="str">
            <v>2021.1-12</v>
          </cell>
          <cell r="H1718" t="str">
            <v>唐寺村</v>
          </cell>
          <cell r="I1718" t="str">
            <v>保洁保绿</v>
          </cell>
        </row>
        <row r="1719">
          <cell r="F1719" t="str">
            <v>510521197301116906</v>
          </cell>
          <cell r="G1719" t="str">
            <v>2021.1-12</v>
          </cell>
          <cell r="H1719" t="str">
            <v>桂凤村</v>
          </cell>
          <cell r="I1719" t="str">
            <v>保洁保绿</v>
          </cell>
        </row>
        <row r="1720">
          <cell r="F1720" t="str">
            <v>532224197212190547</v>
          </cell>
          <cell r="G1720" t="str">
            <v>2021.1-12</v>
          </cell>
          <cell r="H1720" t="str">
            <v>桂凤村</v>
          </cell>
          <cell r="I1720" t="str">
            <v>保洁保绿</v>
          </cell>
        </row>
        <row r="1721">
          <cell r="F1721" t="str">
            <v>510525197509066843</v>
          </cell>
          <cell r="G1721" t="str">
            <v>2021.1-12</v>
          </cell>
          <cell r="H1721" t="str">
            <v>桂凤村</v>
          </cell>
          <cell r="I1721" t="str">
            <v>保洁保绿</v>
          </cell>
        </row>
        <row r="1722">
          <cell r="F1722" t="str">
            <v>510525196802030044</v>
          </cell>
          <cell r="G1722" t="str">
            <v>2021.1-12</v>
          </cell>
          <cell r="H1722" t="str">
            <v>桂凤村</v>
          </cell>
          <cell r="I1722" t="str">
            <v>保洁保绿</v>
          </cell>
        </row>
        <row r="1723">
          <cell r="F1723" t="str">
            <v>510524197508253982</v>
          </cell>
          <cell r="G1723" t="str">
            <v>2021.1-12</v>
          </cell>
          <cell r="H1723" t="str">
            <v>桂凤村</v>
          </cell>
          <cell r="I1723" t="str">
            <v>保洁保绿</v>
          </cell>
        </row>
        <row r="1724">
          <cell r="F1724" t="str">
            <v>510521197004208070</v>
          </cell>
          <cell r="G1724" t="str">
            <v>2021.1-12</v>
          </cell>
          <cell r="H1724" t="str">
            <v>桂凤村</v>
          </cell>
          <cell r="I1724" t="str">
            <v>保洁保绿</v>
          </cell>
        </row>
        <row r="1725">
          <cell r="F1725" t="str">
            <v>510521196607097977</v>
          </cell>
          <cell r="G1725" t="str">
            <v>2021.1-12</v>
          </cell>
          <cell r="H1725" t="str">
            <v>天才村</v>
          </cell>
          <cell r="I1725" t="str">
            <v>保洁保绿</v>
          </cell>
        </row>
        <row r="1726">
          <cell r="F1726" t="str">
            <v>510521198506297979</v>
          </cell>
          <cell r="G1726" t="str">
            <v>2021.1-12</v>
          </cell>
          <cell r="H1726" t="str">
            <v>天才村</v>
          </cell>
          <cell r="I1726" t="str">
            <v>保洁保绿</v>
          </cell>
        </row>
        <row r="1727">
          <cell r="F1727" t="str">
            <v>510521199705268008</v>
          </cell>
          <cell r="G1727" t="str">
            <v>2021.1-12</v>
          </cell>
          <cell r="H1727" t="str">
            <v>天才村</v>
          </cell>
          <cell r="I1727" t="str">
            <v>保洁保绿</v>
          </cell>
        </row>
        <row r="1728">
          <cell r="F1728" t="str">
            <v>510521196505047995</v>
          </cell>
          <cell r="G1728" t="str">
            <v>2021.1-12</v>
          </cell>
          <cell r="H1728" t="str">
            <v>天才村</v>
          </cell>
          <cell r="I1728" t="str">
            <v>保洁保绿</v>
          </cell>
        </row>
        <row r="1729">
          <cell r="F1729" t="str">
            <v>510521196711247998</v>
          </cell>
          <cell r="G1729" t="str">
            <v>2021.1-12</v>
          </cell>
          <cell r="H1729" t="str">
            <v>天才村</v>
          </cell>
          <cell r="I1729" t="str">
            <v>保洁保绿</v>
          </cell>
        </row>
        <row r="1730">
          <cell r="F1730" t="str">
            <v>51052119790728797X</v>
          </cell>
          <cell r="G1730" t="str">
            <v>2021.1-12</v>
          </cell>
          <cell r="H1730" t="str">
            <v>伏鱼村</v>
          </cell>
          <cell r="I1730" t="str">
            <v>保洁保绿</v>
          </cell>
        </row>
        <row r="1731">
          <cell r="F1731" t="str">
            <v>510521197811237986</v>
          </cell>
          <cell r="G1731" t="str">
            <v>2021.1-12</v>
          </cell>
          <cell r="H1731" t="str">
            <v>伏鱼村</v>
          </cell>
          <cell r="I1731" t="str">
            <v>保洁保绿</v>
          </cell>
        </row>
        <row r="1732">
          <cell r="F1732" t="str">
            <v>510521197112147973</v>
          </cell>
          <cell r="G1732" t="str">
            <v>2021.1-12</v>
          </cell>
          <cell r="H1732" t="str">
            <v>伏鱼村</v>
          </cell>
          <cell r="I1732" t="str">
            <v>保洁保绿</v>
          </cell>
        </row>
        <row r="1733">
          <cell r="F1733" t="str">
            <v>510521198502260044</v>
          </cell>
          <cell r="G1733" t="str">
            <v>2021.1-12</v>
          </cell>
          <cell r="H1733" t="str">
            <v>伏鱼村</v>
          </cell>
          <cell r="I1733" t="str">
            <v>保洁保绿</v>
          </cell>
        </row>
        <row r="1734">
          <cell r="F1734" t="str">
            <v>510521196408177974</v>
          </cell>
          <cell r="G1734" t="str">
            <v>2021.1-12</v>
          </cell>
          <cell r="H1734" t="str">
            <v>伏鱼村</v>
          </cell>
          <cell r="I1734" t="str">
            <v>保洁保绿</v>
          </cell>
        </row>
        <row r="1735">
          <cell r="F1735" t="str">
            <v>510521197401307996</v>
          </cell>
          <cell r="G1735" t="str">
            <v>2021.1-12</v>
          </cell>
          <cell r="H1735" t="str">
            <v>伏鱼村</v>
          </cell>
          <cell r="I1735" t="str">
            <v>保洁保绿</v>
          </cell>
        </row>
        <row r="1736">
          <cell r="F1736" t="str">
            <v>510521198801118005</v>
          </cell>
          <cell r="G1736" t="str">
            <v>2021.1-12</v>
          </cell>
          <cell r="H1736" t="str">
            <v>伏鱼村</v>
          </cell>
          <cell r="I1736" t="str">
            <v>保洁保绿</v>
          </cell>
        </row>
        <row r="1737">
          <cell r="F1737" t="str">
            <v>510521195606027972</v>
          </cell>
          <cell r="G1737" t="str">
            <v>2021.1-12</v>
          </cell>
          <cell r="H1737" t="str">
            <v>伏鱼村</v>
          </cell>
          <cell r="I1737" t="str">
            <v>保洁保绿</v>
          </cell>
        </row>
        <row r="1738">
          <cell r="F1738" t="str">
            <v>510521196508297981</v>
          </cell>
          <cell r="G1738" t="str">
            <v>2021.1-12</v>
          </cell>
          <cell r="H1738" t="str">
            <v>伏鱼村</v>
          </cell>
          <cell r="I1738" t="str">
            <v>保洁保绿</v>
          </cell>
        </row>
        <row r="1739">
          <cell r="F1739" t="str">
            <v>510521195902247988</v>
          </cell>
          <cell r="G1739" t="str">
            <v>2021.1-12</v>
          </cell>
          <cell r="H1739" t="str">
            <v>伏鱼村</v>
          </cell>
          <cell r="I1739" t="str">
            <v>保洁保绿</v>
          </cell>
        </row>
        <row r="1740">
          <cell r="F1740" t="str">
            <v>510521196406013933</v>
          </cell>
          <cell r="G1740" t="str">
            <v>2021.1-12</v>
          </cell>
          <cell r="H1740" t="str">
            <v>斑竹林村</v>
          </cell>
          <cell r="I1740" t="str">
            <v>道路维护</v>
          </cell>
        </row>
        <row r="1741">
          <cell r="F1741" t="str">
            <v>510521196411173798</v>
          </cell>
          <cell r="G1741" t="str">
            <v>2021.1-12</v>
          </cell>
          <cell r="H1741" t="str">
            <v>斑竹林村</v>
          </cell>
          <cell r="I1741" t="str">
            <v>道路维护</v>
          </cell>
        </row>
        <row r="1742">
          <cell r="F1742" t="str">
            <v>51052119620512395X</v>
          </cell>
          <cell r="G1742" t="str">
            <v>2021.1-12</v>
          </cell>
          <cell r="H1742" t="str">
            <v>斑竹林村</v>
          </cell>
          <cell r="I1742" t="str">
            <v>道路维护</v>
          </cell>
        </row>
        <row r="1743">
          <cell r="F1743" t="str">
            <v>510521196311243947</v>
          </cell>
          <cell r="G1743" t="str">
            <v>2021.1-12</v>
          </cell>
          <cell r="H1743" t="str">
            <v>斑竹林村</v>
          </cell>
          <cell r="I1743" t="str">
            <v>道路维护</v>
          </cell>
        </row>
        <row r="1744">
          <cell r="F1744" t="str">
            <v>510521196311293960</v>
          </cell>
          <cell r="G1744" t="str">
            <v>2021.1-12</v>
          </cell>
          <cell r="H1744" t="str">
            <v>斑竹林村</v>
          </cell>
          <cell r="I1744" t="str">
            <v>道路维护</v>
          </cell>
        </row>
        <row r="1745">
          <cell r="F1745" t="str">
            <v>510521196503123931</v>
          </cell>
          <cell r="G1745" t="str">
            <v>2021.1-12</v>
          </cell>
          <cell r="H1745" t="str">
            <v>斑竹林村</v>
          </cell>
          <cell r="I1745" t="str">
            <v>护林防火劝导员</v>
          </cell>
        </row>
        <row r="1746">
          <cell r="F1746" t="str">
            <v>510521195408183931</v>
          </cell>
          <cell r="G1746" t="str">
            <v>2021.1-12</v>
          </cell>
          <cell r="H1746" t="str">
            <v>斑竹林村</v>
          </cell>
          <cell r="I1746" t="str">
            <v>护林防火劝导员</v>
          </cell>
        </row>
        <row r="1747">
          <cell r="F1747" t="str">
            <v>510521195410253935</v>
          </cell>
          <cell r="G1747" t="str">
            <v>2021.1-12</v>
          </cell>
          <cell r="H1747" t="str">
            <v>斑竹林村</v>
          </cell>
          <cell r="I1747" t="str">
            <v>护林防火劝导员</v>
          </cell>
        </row>
        <row r="1748">
          <cell r="F1748" t="str">
            <v>510521196506234637</v>
          </cell>
          <cell r="G1748" t="str">
            <v>2021.1-12</v>
          </cell>
          <cell r="H1748" t="str">
            <v>骑龙寺村</v>
          </cell>
          <cell r="I1748" t="str">
            <v>道路维护</v>
          </cell>
        </row>
        <row r="1749">
          <cell r="F1749" t="str">
            <v>510521196809284631</v>
          </cell>
          <cell r="G1749" t="str">
            <v>2021.1-12</v>
          </cell>
          <cell r="H1749" t="str">
            <v>骑龙寺村</v>
          </cell>
          <cell r="I1749" t="str">
            <v>道路维护</v>
          </cell>
        </row>
        <row r="1750">
          <cell r="F1750" t="str">
            <v>510521196309244633</v>
          </cell>
          <cell r="G1750" t="str">
            <v>2021.1-12</v>
          </cell>
          <cell r="H1750" t="str">
            <v>骑龙寺村</v>
          </cell>
          <cell r="I1750" t="str">
            <v>治安巡逻员</v>
          </cell>
        </row>
        <row r="1751">
          <cell r="F1751" t="str">
            <v>510525197406297606</v>
          </cell>
          <cell r="G1751" t="str">
            <v>2021.1-12</v>
          </cell>
          <cell r="H1751" t="str">
            <v>骑龙寺村</v>
          </cell>
          <cell r="I1751" t="str">
            <v>保洁员</v>
          </cell>
        </row>
        <row r="1752">
          <cell r="F1752" t="str">
            <v>510521197504044631</v>
          </cell>
          <cell r="G1752" t="str">
            <v>2021.1-12</v>
          </cell>
          <cell r="H1752" t="str">
            <v>板桥村</v>
          </cell>
          <cell r="I1752" t="str">
            <v>保洁员</v>
          </cell>
        </row>
        <row r="1753">
          <cell r="F1753" t="str">
            <v>51052119801129379X</v>
          </cell>
          <cell r="G1753" t="str">
            <v>2021.1-12</v>
          </cell>
          <cell r="H1753" t="str">
            <v>板桥村</v>
          </cell>
          <cell r="I1753" t="str">
            <v>保洁员</v>
          </cell>
        </row>
        <row r="1754">
          <cell r="F1754" t="str">
            <v>510521196512014630</v>
          </cell>
          <cell r="G1754" t="str">
            <v>2021.1-12</v>
          </cell>
          <cell r="H1754" t="str">
            <v>板桥村</v>
          </cell>
          <cell r="I1754" t="str">
            <v>道路维护</v>
          </cell>
        </row>
        <row r="1755">
          <cell r="F1755" t="str">
            <v>51052119661217464X</v>
          </cell>
          <cell r="G1755" t="str">
            <v>2021.1-12</v>
          </cell>
          <cell r="H1755" t="str">
            <v>板桥村</v>
          </cell>
          <cell r="I1755" t="str">
            <v>保洁员</v>
          </cell>
        </row>
        <row r="1756">
          <cell r="F1756" t="str">
            <v>510521197402144666</v>
          </cell>
          <cell r="G1756" t="str">
            <v>2021.1-12</v>
          </cell>
          <cell r="H1756" t="str">
            <v>板桥村</v>
          </cell>
          <cell r="I1756" t="str">
            <v>保洁员</v>
          </cell>
        </row>
        <row r="1757">
          <cell r="F1757" t="str">
            <v>510521196812234635</v>
          </cell>
          <cell r="G1757" t="str">
            <v>2021.1-12</v>
          </cell>
          <cell r="H1757" t="str">
            <v>稻子村</v>
          </cell>
          <cell r="I1757" t="str">
            <v>保洁员</v>
          </cell>
        </row>
        <row r="1758">
          <cell r="F1758" t="str">
            <v>510521196603194649</v>
          </cell>
          <cell r="G1758" t="str">
            <v>2021.1-12</v>
          </cell>
          <cell r="H1758" t="str">
            <v>稻子村</v>
          </cell>
          <cell r="I1758" t="str">
            <v>保洁员</v>
          </cell>
        </row>
        <row r="1759">
          <cell r="F1759" t="str">
            <v>510521196906144665</v>
          </cell>
          <cell r="G1759" t="str">
            <v>2021.1-12</v>
          </cell>
          <cell r="H1759" t="str">
            <v>稻子村</v>
          </cell>
          <cell r="I1759" t="str">
            <v>道路维护</v>
          </cell>
        </row>
        <row r="1760">
          <cell r="F1760" t="str">
            <v>510521197104154639</v>
          </cell>
          <cell r="G1760" t="str">
            <v>2021.1-12</v>
          </cell>
          <cell r="H1760" t="str">
            <v>稻子村</v>
          </cell>
          <cell r="I1760" t="str">
            <v>保洁员</v>
          </cell>
        </row>
        <row r="1761">
          <cell r="F1761" t="str">
            <v>513426197109034926</v>
          </cell>
          <cell r="G1761" t="str">
            <v>2021.1-12</v>
          </cell>
          <cell r="H1761" t="str">
            <v>稻子村</v>
          </cell>
          <cell r="I1761" t="str">
            <v>保洁员</v>
          </cell>
        </row>
        <row r="1762">
          <cell r="F1762" t="str">
            <v>510521198611153811</v>
          </cell>
          <cell r="G1762" t="str">
            <v>2021.1-12</v>
          </cell>
          <cell r="H1762" t="str">
            <v>稻子村</v>
          </cell>
          <cell r="I1762" t="str">
            <v>保洁员</v>
          </cell>
        </row>
        <row r="1763">
          <cell r="F1763" t="str">
            <v>532201196604166029</v>
          </cell>
          <cell r="G1763" t="str">
            <v>2021.1-12</v>
          </cell>
          <cell r="H1763" t="str">
            <v>稻子村</v>
          </cell>
          <cell r="I1763" t="str">
            <v>保洁员</v>
          </cell>
        </row>
        <row r="1764">
          <cell r="F1764" t="str">
            <v>420527198909232164</v>
          </cell>
          <cell r="G1764" t="str">
            <v>2021.1-12</v>
          </cell>
          <cell r="H1764" t="str">
            <v>稻子村</v>
          </cell>
          <cell r="I1764" t="str">
            <v>保洁员</v>
          </cell>
        </row>
        <row r="1765">
          <cell r="F1765" t="str">
            <v>510521197302183801</v>
          </cell>
          <cell r="G1765" t="str">
            <v>2021.1-12</v>
          </cell>
          <cell r="H1765" t="str">
            <v>冯石村</v>
          </cell>
          <cell r="I1765" t="str">
            <v>保洁员</v>
          </cell>
        </row>
        <row r="1766">
          <cell r="F1766" t="str">
            <v>510521197501293958</v>
          </cell>
          <cell r="G1766" t="str">
            <v>2021.1-12</v>
          </cell>
          <cell r="H1766" t="str">
            <v>冯石村</v>
          </cell>
          <cell r="I1766" t="str">
            <v>保洁员</v>
          </cell>
        </row>
        <row r="1767">
          <cell r="F1767" t="str">
            <v>510521196007263935</v>
          </cell>
          <cell r="G1767" t="str">
            <v>2021.1-12</v>
          </cell>
          <cell r="H1767" t="str">
            <v>冯石村</v>
          </cell>
          <cell r="I1767" t="str">
            <v>保洁员</v>
          </cell>
        </row>
        <row r="1768">
          <cell r="F1768" t="str">
            <v>510521196907233934</v>
          </cell>
          <cell r="G1768" t="str">
            <v>2021.1-12</v>
          </cell>
          <cell r="H1768" t="str">
            <v>冯石村</v>
          </cell>
          <cell r="I1768" t="str">
            <v>保洁员</v>
          </cell>
        </row>
        <row r="1769">
          <cell r="F1769" t="str">
            <v>510521199905193805</v>
          </cell>
          <cell r="G1769" t="str">
            <v>2021.1-12</v>
          </cell>
          <cell r="H1769" t="str">
            <v>冯石村</v>
          </cell>
          <cell r="I1769" t="str">
            <v>保洁员</v>
          </cell>
        </row>
        <row r="1770">
          <cell r="F1770" t="str">
            <v>510521196701243942</v>
          </cell>
          <cell r="G1770" t="str">
            <v>2021.1-12</v>
          </cell>
          <cell r="H1770" t="str">
            <v>冯石村</v>
          </cell>
          <cell r="I1770" t="str">
            <v>保洁员</v>
          </cell>
        </row>
        <row r="1771">
          <cell r="F1771" t="str">
            <v>51052119670301393X</v>
          </cell>
          <cell r="G1771" t="str">
            <v>2021.1-12</v>
          </cell>
          <cell r="H1771" t="str">
            <v>冯石村</v>
          </cell>
          <cell r="I1771" t="str">
            <v>保洁员</v>
          </cell>
        </row>
        <row r="1772">
          <cell r="F1772" t="str">
            <v>510521197208083791</v>
          </cell>
          <cell r="G1772" t="str">
            <v>2021.1-12</v>
          </cell>
          <cell r="H1772" t="str">
            <v>桂花村</v>
          </cell>
          <cell r="I1772" t="str">
            <v>河道保洁</v>
          </cell>
        </row>
        <row r="1773">
          <cell r="F1773" t="str">
            <v>510521196306023878</v>
          </cell>
          <cell r="G1773" t="str">
            <v>2021.1-12</v>
          </cell>
          <cell r="H1773" t="str">
            <v>桂花村</v>
          </cell>
          <cell r="I1773" t="str">
            <v>河道保洁</v>
          </cell>
        </row>
        <row r="1774">
          <cell r="F1774" t="str">
            <v>510521196607143793</v>
          </cell>
          <cell r="G1774" t="str">
            <v>2021.1-12</v>
          </cell>
          <cell r="H1774" t="str">
            <v>桂花村</v>
          </cell>
          <cell r="I1774" t="str">
            <v>道路维护</v>
          </cell>
        </row>
        <row r="1775">
          <cell r="F1775" t="str">
            <v>510521196105013796</v>
          </cell>
          <cell r="G1775" t="str">
            <v>2021.1-12</v>
          </cell>
          <cell r="H1775" t="str">
            <v>桂花村</v>
          </cell>
          <cell r="I1775" t="str">
            <v>道路维护</v>
          </cell>
        </row>
        <row r="1776">
          <cell r="F1776" t="str">
            <v>510521196001133793</v>
          </cell>
          <cell r="G1776" t="str">
            <v>2021.1-12</v>
          </cell>
          <cell r="H1776" t="str">
            <v>桂花村</v>
          </cell>
          <cell r="I1776" t="str">
            <v>河道保洁</v>
          </cell>
        </row>
        <row r="1777">
          <cell r="F1777" t="str">
            <v>510521196203273794</v>
          </cell>
          <cell r="G1777" t="str">
            <v>2021.1-12</v>
          </cell>
          <cell r="H1777" t="str">
            <v>桂花村</v>
          </cell>
          <cell r="I1777" t="str">
            <v>保洁员</v>
          </cell>
        </row>
        <row r="1778">
          <cell r="F1778" t="str">
            <v>510521197407063793</v>
          </cell>
          <cell r="G1778" t="str">
            <v>2021.1-12</v>
          </cell>
          <cell r="H1778" t="str">
            <v>桂花村</v>
          </cell>
          <cell r="I1778" t="str">
            <v>保洁员</v>
          </cell>
        </row>
        <row r="1779">
          <cell r="F1779" t="str">
            <v>510521196309133829</v>
          </cell>
          <cell r="G1779" t="str">
            <v>2021.1-12</v>
          </cell>
          <cell r="H1779" t="str">
            <v>桂花村</v>
          </cell>
          <cell r="I1779" t="str">
            <v>道路维护</v>
          </cell>
        </row>
        <row r="1780">
          <cell r="F1780" t="str">
            <v>510521197202033793</v>
          </cell>
          <cell r="G1780" t="str">
            <v>2021.1-12</v>
          </cell>
          <cell r="H1780" t="str">
            <v>桂花村</v>
          </cell>
          <cell r="I1780" t="str">
            <v>道路维护</v>
          </cell>
        </row>
        <row r="1781">
          <cell r="F1781" t="str">
            <v>510521198110123841</v>
          </cell>
          <cell r="G1781" t="str">
            <v>2021.1-12</v>
          </cell>
          <cell r="H1781" t="str">
            <v>桂花村</v>
          </cell>
          <cell r="I1781" t="str">
            <v>道路维护</v>
          </cell>
        </row>
        <row r="1782">
          <cell r="F1782" t="str">
            <v>510521196606013794</v>
          </cell>
          <cell r="G1782" t="str">
            <v>2021.1-12</v>
          </cell>
          <cell r="H1782" t="str">
            <v>卫和村</v>
          </cell>
          <cell r="I1782" t="str">
            <v>道路维护</v>
          </cell>
        </row>
        <row r="1783">
          <cell r="F1783" t="str">
            <v>510521197008203816</v>
          </cell>
          <cell r="G1783" t="str">
            <v>2021.1-12</v>
          </cell>
          <cell r="H1783" t="str">
            <v>卫和村</v>
          </cell>
          <cell r="I1783" t="str">
            <v>道路维护</v>
          </cell>
        </row>
        <row r="1784">
          <cell r="F1784" t="str">
            <v>510521196304073791</v>
          </cell>
          <cell r="G1784" t="str">
            <v>2021.1-12</v>
          </cell>
          <cell r="H1784" t="str">
            <v>卫和村</v>
          </cell>
          <cell r="I1784" t="str">
            <v>河道保洁</v>
          </cell>
        </row>
        <row r="1785">
          <cell r="F1785" t="str">
            <v>510521196504263792</v>
          </cell>
          <cell r="G1785" t="str">
            <v>2021.1-12</v>
          </cell>
          <cell r="H1785" t="str">
            <v>卫和村</v>
          </cell>
          <cell r="I1785" t="str">
            <v>道路维护</v>
          </cell>
        </row>
        <row r="1786">
          <cell r="F1786" t="str">
            <v>510521196903203797</v>
          </cell>
          <cell r="G1786" t="str">
            <v>2021.1-12</v>
          </cell>
          <cell r="H1786" t="str">
            <v>卫和村</v>
          </cell>
          <cell r="I1786" t="str">
            <v>道路维护</v>
          </cell>
        </row>
        <row r="1787">
          <cell r="F1787" t="str">
            <v>510521198608073810</v>
          </cell>
          <cell r="G1787" t="str">
            <v>2021.1-12</v>
          </cell>
          <cell r="H1787" t="str">
            <v>云丰村</v>
          </cell>
          <cell r="I1787" t="str">
            <v>道路维护</v>
          </cell>
        </row>
        <row r="1788">
          <cell r="F1788" t="str">
            <v>51052119680509382X</v>
          </cell>
          <cell r="G1788" t="str">
            <v>2021.1-12</v>
          </cell>
          <cell r="H1788" t="str">
            <v>云丰村</v>
          </cell>
          <cell r="I1788" t="str">
            <v>道路维护</v>
          </cell>
        </row>
        <row r="1789">
          <cell r="F1789" t="str">
            <v>510521197311123819</v>
          </cell>
          <cell r="G1789" t="str">
            <v>2021.1-12</v>
          </cell>
          <cell r="H1789" t="str">
            <v>云丰村</v>
          </cell>
          <cell r="I1789" t="str">
            <v>道路维护</v>
          </cell>
        </row>
        <row r="1790">
          <cell r="F1790" t="str">
            <v>510521196603123795</v>
          </cell>
          <cell r="G1790" t="str">
            <v>2021.4.1-2021.12.31</v>
          </cell>
          <cell r="H1790" t="str">
            <v>翻身村</v>
          </cell>
          <cell r="I1790" t="str">
            <v>保洁员</v>
          </cell>
        </row>
        <row r="1791">
          <cell r="F1791" t="str">
            <v>510521197706263795</v>
          </cell>
          <cell r="G1791" t="str">
            <v>2021.4.1-2021.12.31</v>
          </cell>
          <cell r="H1791" t="str">
            <v>翻身村</v>
          </cell>
          <cell r="I1791" t="str">
            <v>保洁员</v>
          </cell>
        </row>
        <row r="1792">
          <cell r="F1792" t="str">
            <v>510521195210013945</v>
          </cell>
          <cell r="G1792" t="str">
            <v>2021.4.1-2021.12.31</v>
          </cell>
          <cell r="H1792" t="str">
            <v>湾头村</v>
          </cell>
          <cell r="I1792" t="str">
            <v>保洁员</v>
          </cell>
        </row>
        <row r="1793">
          <cell r="F1793" t="str">
            <v>510521197112113941</v>
          </cell>
          <cell r="G1793" t="str">
            <v>2021.4.1-2021.12.31</v>
          </cell>
          <cell r="H1793" t="str">
            <v>旺龙山村</v>
          </cell>
          <cell r="I1793" t="str">
            <v>保洁员</v>
          </cell>
        </row>
        <row r="1794">
          <cell r="F1794" t="str">
            <v>510521199410048484</v>
          </cell>
          <cell r="G1794" t="str">
            <v>2021.5-2021.12</v>
          </cell>
          <cell r="H1794" t="str">
            <v>龙井村</v>
          </cell>
          <cell r="I1794" t="str">
            <v>保洁员</v>
          </cell>
        </row>
        <row r="1795">
          <cell r="F1795" t="str">
            <v>510521200110043809</v>
          </cell>
          <cell r="G1795" t="str">
            <v>2021.5-12</v>
          </cell>
          <cell r="H1795" t="str">
            <v>旺龙山村</v>
          </cell>
          <cell r="I1795" t="str">
            <v>保洁员</v>
          </cell>
        </row>
        <row r="1796">
          <cell r="F1796" t="str">
            <v>510521197405193965</v>
          </cell>
          <cell r="G1796" t="str">
            <v>2021.6-12</v>
          </cell>
          <cell r="H1796" t="str">
            <v>黄泥堡村</v>
          </cell>
          <cell r="I1796" t="str">
            <v>保洁员</v>
          </cell>
        </row>
        <row r="1797">
          <cell r="F1797" t="str">
            <v>510521196509103982</v>
          </cell>
          <cell r="G1797" t="str">
            <v>2021.1-12</v>
          </cell>
          <cell r="H1797" t="str">
            <v>云丰村</v>
          </cell>
          <cell r="I1797" t="str">
            <v>道路维护</v>
          </cell>
        </row>
        <row r="1798">
          <cell r="F1798" t="str">
            <v>522132196404210221</v>
          </cell>
          <cell r="G1798" t="str">
            <v>2021.1-12</v>
          </cell>
          <cell r="H1798" t="str">
            <v>云丰村</v>
          </cell>
          <cell r="I1798" t="str">
            <v>道路维护</v>
          </cell>
        </row>
        <row r="1799">
          <cell r="F1799" t="str">
            <v>510521198206293810</v>
          </cell>
          <cell r="G1799" t="str">
            <v>2021.1-12</v>
          </cell>
          <cell r="H1799" t="str">
            <v>云丰村</v>
          </cell>
          <cell r="I1799" t="str">
            <v>道路维护</v>
          </cell>
        </row>
        <row r="1800">
          <cell r="F1800" t="str">
            <v>510521196409183794</v>
          </cell>
          <cell r="G1800" t="str">
            <v>2021.1-12</v>
          </cell>
          <cell r="H1800" t="str">
            <v>云丰村</v>
          </cell>
          <cell r="I1800" t="str">
            <v>道路维护</v>
          </cell>
        </row>
        <row r="1801">
          <cell r="F1801" t="str">
            <v>510521196406073792</v>
          </cell>
          <cell r="G1801" t="str">
            <v>2021.1-12</v>
          </cell>
          <cell r="H1801" t="str">
            <v>长潮村</v>
          </cell>
          <cell r="I1801" t="str">
            <v>保洁员</v>
          </cell>
        </row>
        <row r="1802">
          <cell r="F1802" t="str">
            <v>510525198305151020</v>
          </cell>
          <cell r="G1802" t="str">
            <v>2021.1-12</v>
          </cell>
          <cell r="H1802" t="str">
            <v>长潮村</v>
          </cell>
          <cell r="I1802" t="str">
            <v>保洁员</v>
          </cell>
        </row>
        <row r="1803">
          <cell r="F1803" t="str">
            <v>510521198004053800</v>
          </cell>
          <cell r="G1803" t="str">
            <v>2021.1-12</v>
          </cell>
          <cell r="H1803" t="str">
            <v>长潮村</v>
          </cell>
          <cell r="I1803" t="str">
            <v>保洁员</v>
          </cell>
        </row>
        <row r="1804">
          <cell r="F1804" t="str">
            <v>510521197108133819</v>
          </cell>
          <cell r="G1804" t="str">
            <v>2021.1-12</v>
          </cell>
          <cell r="H1804" t="str">
            <v>长潮村</v>
          </cell>
          <cell r="I1804" t="str">
            <v>道路维护</v>
          </cell>
        </row>
        <row r="1805">
          <cell r="F1805" t="str">
            <v>510521196903103796</v>
          </cell>
          <cell r="G1805" t="str">
            <v>2021.1-12</v>
          </cell>
          <cell r="H1805" t="str">
            <v>长潮村</v>
          </cell>
          <cell r="I1805" t="str">
            <v>道路维护</v>
          </cell>
        </row>
        <row r="1806">
          <cell r="F1806" t="str">
            <v>510521195309103799</v>
          </cell>
          <cell r="G1806" t="str">
            <v>2021.1-12</v>
          </cell>
          <cell r="H1806" t="str">
            <v>长潮村</v>
          </cell>
          <cell r="I1806" t="str">
            <v>道路维护</v>
          </cell>
        </row>
        <row r="1807">
          <cell r="F1807" t="str">
            <v>510521197304183792</v>
          </cell>
          <cell r="G1807" t="str">
            <v>2021.1-12</v>
          </cell>
          <cell r="H1807" t="str">
            <v>长潮村</v>
          </cell>
          <cell r="I1807" t="str">
            <v>道路维护</v>
          </cell>
        </row>
        <row r="1808">
          <cell r="F1808" t="str">
            <v>510521197111193863</v>
          </cell>
          <cell r="G1808" t="str">
            <v>2021.1-12</v>
          </cell>
          <cell r="H1808" t="str">
            <v>翻身村</v>
          </cell>
          <cell r="I1808" t="str">
            <v>道路维护</v>
          </cell>
        </row>
        <row r="1809">
          <cell r="F1809" t="str">
            <v>510521197107213817</v>
          </cell>
          <cell r="G1809" t="str">
            <v>2021.1-12</v>
          </cell>
          <cell r="H1809" t="str">
            <v>翻身村</v>
          </cell>
          <cell r="I1809" t="str">
            <v>道路维护</v>
          </cell>
        </row>
        <row r="1810">
          <cell r="F1810" t="str">
            <v>510521197405203799</v>
          </cell>
          <cell r="G1810" t="str">
            <v>2021.1-12</v>
          </cell>
          <cell r="H1810" t="str">
            <v>翻身村</v>
          </cell>
          <cell r="I1810" t="str">
            <v>道路维护</v>
          </cell>
        </row>
        <row r="1811">
          <cell r="F1811" t="str">
            <v>510521197501083803</v>
          </cell>
          <cell r="G1811" t="str">
            <v>2021.1-12</v>
          </cell>
          <cell r="H1811" t="str">
            <v>翻身村</v>
          </cell>
          <cell r="I1811" t="str">
            <v>保洁员</v>
          </cell>
        </row>
        <row r="1812">
          <cell r="F1812" t="str">
            <v>510521198303083807</v>
          </cell>
          <cell r="G1812" t="str">
            <v>2021.1-12</v>
          </cell>
          <cell r="H1812" t="str">
            <v>翻身村</v>
          </cell>
          <cell r="I1812" t="str">
            <v>保洁员</v>
          </cell>
        </row>
        <row r="1813">
          <cell r="F1813" t="str">
            <v>510521197504014635</v>
          </cell>
          <cell r="G1813" t="str">
            <v>2021.1-12</v>
          </cell>
          <cell r="H1813" t="str">
            <v>龙井村</v>
          </cell>
          <cell r="I1813" t="str">
            <v>保洁员</v>
          </cell>
        </row>
        <row r="1814">
          <cell r="F1814" t="str">
            <v>510521198208223808</v>
          </cell>
          <cell r="G1814" t="str">
            <v>2021.1-12</v>
          </cell>
          <cell r="H1814" t="str">
            <v>龙井村</v>
          </cell>
          <cell r="I1814" t="str">
            <v>道路维护</v>
          </cell>
        </row>
        <row r="1815">
          <cell r="F1815" t="str">
            <v>510521196601064656</v>
          </cell>
          <cell r="G1815" t="str">
            <v>2021.1-12</v>
          </cell>
          <cell r="H1815" t="str">
            <v>龙井村</v>
          </cell>
          <cell r="I1815" t="str">
            <v>道路维护</v>
          </cell>
        </row>
        <row r="1816">
          <cell r="F1816" t="str">
            <v>51052119650220465x</v>
          </cell>
          <cell r="G1816" t="str">
            <v>2021.1-12</v>
          </cell>
          <cell r="H1816" t="str">
            <v>龙井村</v>
          </cell>
          <cell r="I1816" t="str">
            <v>保洁员</v>
          </cell>
        </row>
        <row r="1817">
          <cell r="F1817" t="str">
            <v>510521197509244632</v>
          </cell>
          <cell r="G1817" t="str">
            <v>2021.1-12</v>
          </cell>
          <cell r="H1817" t="str">
            <v>龙井村</v>
          </cell>
          <cell r="I1817" t="str">
            <v>保洁员</v>
          </cell>
        </row>
        <row r="1818">
          <cell r="F1818" t="str">
            <v>510521197001034634</v>
          </cell>
          <cell r="G1818" t="str">
            <v>2021.1-12</v>
          </cell>
          <cell r="H1818" t="str">
            <v>龙井村</v>
          </cell>
          <cell r="I1818" t="str">
            <v>保洁员</v>
          </cell>
        </row>
        <row r="1819">
          <cell r="F1819" t="str">
            <v>510521197007103944</v>
          </cell>
          <cell r="G1819" t="str">
            <v>2021.1-12</v>
          </cell>
          <cell r="H1819" t="str">
            <v>旺龙山村</v>
          </cell>
          <cell r="I1819" t="str">
            <v>保洁员</v>
          </cell>
        </row>
        <row r="1820">
          <cell r="F1820" t="str">
            <v>51052119631118393X</v>
          </cell>
          <cell r="G1820" t="str">
            <v>2021.1-12</v>
          </cell>
          <cell r="H1820" t="str">
            <v>旺龙山村</v>
          </cell>
          <cell r="I1820" t="str">
            <v>保洁员</v>
          </cell>
        </row>
        <row r="1821">
          <cell r="F1821" t="str">
            <v>510521196304153935</v>
          </cell>
          <cell r="G1821" t="str">
            <v>2021.1-12</v>
          </cell>
          <cell r="H1821" t="str">
            <v>旺龙山村</v>
          </cell>
          <cell r="I1821" t="str">
            <v>保洁员</v>
          </cell>
        </row>
        <row r="1822">
          <cell r="F1822" t="str">
            <v>510521198001143931</v>
          </cell>
          <cell r="G1822" t="str">
            <v>2021.1-12</v>
          </cell>
          <cell r="H1822" t="str">
            <v>旺龙山村</v>
          </cell>
          <cell r="I1822" t="str">
            <v>保洁员</v>
          </cell>
        </row>
        <row r="1823">
          <cell r="F1823" t="str">
            <v>510521196306073808</v>
          </cell>
          <cell r="G1823" t="str">
            <v>2021.1-12</v>
          </cell>
          <cell r="H1823" t="str">
            <v>花园村</v>
          </cell>
          <cell r="I1823" t="str">
            <v>保洁员</v>
          </cell>
        </row>
        <row r="1824">
          <cell r="F1824" t="str">
            <v>510521198806213837</v>
          </cell>
          <cell r="G1824" t="str">
            <v>2021.1-12</v>
          </cell>
          <cell r="H1824" t="str">
            <v>花园村</v>
          </cell>
          <cell r="I1824" t="str">
            <v>保洁员</v>
          </cell>
        </row>
        <row r="1825">
          <cell r="F1825" t="str">
            <v>510521196803183792</v>
          </cell>
          <cell r="G1825" t="str">
            <v>2021.1-12</v>
          </cell>
          <cell r="H1825" t="str">
            <v>花园村</v>
          </cell>
          <cell r="I1825" t="str">
            <v>治安巡逻员</v>
          </cell>
        </row>
        <row r="1826">
          <cell r="F1826" t="str">
            <v>510521195911043792</v>
          </cell>
          <cell r="G1826" t="str">
            <v>2021.1-12</v>
          </cell>
          <cell r="H1826" t="str">
            <v>花园村</v>
          </cell>
          <cell r="I1826" t="str">
            <v>治安巡逻员</v>
          </cell>
        </row>
        <row r="1827">
          <cell r="F1827" t="str">
            <v>510521196610253790</v>
          </cell>
          <cell r="G1827" t="str">
            <v>2021.1-12</v>
          </cell>
          <cell r="H1827" t="str">
            <v>花园村</v>
          </cell>
          <cell r="I1827" t="str">
            <v>治安巡逻员</v>
          </cell>
        </row>
        <row r="1828">
          <cell r="F1828" t="str">
            <v>510521196908103947</v>
          </cell>
          <cell r="G1828" t="str">
            <v>2021.1-12</v>
          </cell>
          <cell r="H1828" t="str">
            <v>天台寺村</v>
          </cell>
          <cell r="I1828" t="str">
            <v>道路维护</v>
          </cell>
        </row>
        <row r="1829">
          <cell r="F1829" t="str">
            <v>510521197201293841</v>
          </cell>
          <cell r="G1829" t="str">
            <v>2021.1-12</v>
          </cell>
          <cell r="H1829" t="str">
            <v>天台寺村</v>
          </cell>
          <cell r="I1829" t="str">
            <v>道路维护</v>
          </cell>
        </row>
        <row r="1830">
          <cell r="F1830" t="str">
            <v>510521196309073934</v>
          </cell>
          <cell r="G1830" t="str">
            <v>2021.1-12</v>
          </cell>
          <cell r="H1830" t="str">
            <v>天台寺村</v>
          </cell>
          <cell r="I1830" t="str">
            <v>道路维护</v>
          </cell>
        </row>
        <row r="1831">
          <cell r="F1831" t="str">
            <v>510521196811013937</v>
          </cell>
          <cell r="G1831" t="str">
            <v>2021.1-12</v>
          </cell>
          <cell r="H1831" t="str">
            <v>天台寺村</v>
          </cell>
          <cell r="I1831" t="str">
            <v>道路维护</v>
          </cell>
        </row>
        <row r="1832">
          <cell r="F1832" t="str">
            <v>510521196907213933</v>
          </cell>
          <cell r="G1832" t="str">
            <v>2021.1-12</v>
          </cell>
          <cell r="H1832" t="str">
            <v>天台寺村</v>
          </cell>
          <cell r="I1832" t="str">
            <v>道路维护</v>
          </cell>
        </row>
        <row r="1833">
          <cell r="F1833" t="str">
            <v>510521196202073969</v>
          </cell>
          <cell r="G1833" t="str">
            <v>2021.1-12</v>
          </cell>
          <cell r="H1833" t="str">
            <v>黄泥堡村</v>
          </cell>
          <cell r="I1833" t="str">
            <v>道路维护</v>
          </cell>
        </row>
        <row r="1834">
          <cell r="F1834" t="str">
            <v>510521196501243956</v>
          </cell>
          <cell r="G1834" t="str">
            <v>2021.1-12</v>
          </cell>
          <cell r="H1834" t="str">
            <v>黄泥堡村</v>
          </cell>
          <cell r="I1834" t="str">
            <v>道路维护</v>
          </cell>
        </row>
        <row r="1835">
          <cell r="F1835" t="str">
            <v>510521196611163949</v>
          </cell>
          <cell r="G1835" t="str">
            <v>2021.1-12</v>
          </cell>
          <cell r="H1835" t="str">
            <v>黄泥堡村</v>
          </cell>
          <cell r="I1835" t="str">
            <v>道路维护</v>
          </cell>
        </row>
        <row r="1836">
          <cell r="F1836" t="str">
            <v>510522197409173933</v>
          </cell>
          <cell r="G1836" t="str">
            <v>2021.1-12</v>
          </cell>
          <cell r="H1836" t="str">
            <v>黄泥堡村</v>
          </cell>
          <cell r="I1836" t="str">
            <v>护林防火劝导员</v>
          </cell>
        </row>
        <row r="1837">
          <cell r="F1837" t="str">
            <v>510521197601163931</v>
          </cell>
          <cell r="G1837" t="str">
            <v>2021.1-12</v>
          </cell>
          <cell r="H1837" t="str">
            <v>湾头村</v>
          </cell>
          <cell r="I1837" t="str">
            <v>道路维护</v>
          </cell>
        </row>
        <row r="1838">
          <cell r="F1838" t="str">
            <v>510521197411143972</v>
          </cell>
          <cell r="G1838" t="str">
            <v>2021.1-12</v>
          </cell>
          <cell r="H1838" t="str">
            <v>湾头村</v>
          </cell>
          <cell r="I1838" t="str">
            <v>道路维护</v>
          </cell>
        </row>
        <row r="1839">
          <cell r="F1839" t="str">
            <v>510525197412203930</v>
          </cell>
          <cell r="G1839" t="str">
            <v>2021.1-12</v>
          </cell>
          <cell r="H1839" t="str">
            <v>湾头村</v>
          </cell>
          <cell r="I1839" t="str">
            <v>保洁员</v>
          </cell>
        </row>
        <row r="1840">
          <cell r="F1840" t="str">
            <v>510521198812173819</v>
          </cell>
          <cell r="G1840" t="str">
            <v>2021.1-12</v>
          </cell>
          <cell r="H1840" t="str">
            <v>湾头村</v>
          </cell>
          <cell r="I1840" t="str">
            <v>保洁员</v>
          </cell>
        </row>
        <row r="1841">
          <cell r="F1841" t="str">
            <v>510521197005213939</v>
          </cell>
          <cell r="G1841" t="str">
            <v>2021.1-12</v>
          </cell>
          <cell r="H1841" t="str">
            <v>湾头村</v>
          </cell>
          <cell r="I1841" t="str">
            <v>道路维护</v>
          </cell>
        </row>
        <row r="1842">
          <cell r="F1842" t="str">
            <v>533025197005060324</v>
          </cell>
          <cell r="G1842" t="str">
            <v>2021.1-12</v>
          </cell>
          <cell r="H1842" t="str">
            <v>湾头村</v>
          </cell>
          <cell r="I1842" t="str">
            <v>道路维护</v>
          </cell>
        </row>
        <row r="1843">
          <cell r="F1843" t="str">
            <v>510521196507285866</v>
          </cell>
          <cell r="G1843" t="str">
            <v>2021.1-12</v>
          </cell>
          <cell r="H1843" t="str">
            <v>湾头村</v>
          </cell>
          <cell r="I1843" t="str">
            <v>道路维护</v>
          </cell>
        </row>
        <row r="1844">
          <cell r="F1844" t="str">
            <v>510521199901103809</v>
          </cell>
          <cell r="G1844" t="str">
            <v>2021.1-12</v>
          </cell>
          <cell r="H1844" t="str">
            <v>湾头村</v>
          </cell>
          <cell r="I1844" t="str">
            <v>保洁员</v>
          </cell>
        </row>
        <row r="1845">
          <cell r="F1845" t="str">
            <v>510521197011113934</v>
          </cell>
          <cell r="G1845" t="str">
            <v>2021.1-12</v>
          </cell>
          <cell r="H1845" t="str">
            <v>湾头村</v>
          </cell>
          <cell r="I1845" t="str">
            <v>道路维护</v>
          </cell>
        </row>
        <row r="1846">
          <cell r="F1846" t="str">
            <v>510521196502113934</v>
          </cell>
          <cell r="G1846" t="str">
            <v>2021.1-12</v>
          </cell>
          <cell r="H1846" t="str">
            <v>湾头村</v>
          </cell>
          <cell r="I1846" t="str">
            <v>治安巡逻员</v>
          </cell>
        </row>
        <row r="1847">
          <cell r="F1847" t="str">
            <v>510521198810143798</v>
          </cell>
          <cell r="G1847" t="str">
            <v>2021.1-12</v>
          </cell>
          <cell r="H1847" t="str">
            <v>湾头村</v>
          </cell>
          <cell r="I1847" t="str">
            <v>保洁员</v>
          </cell>
        </row>
        <row r="1848">
          <cell r="F1848" t="str">
            <v>510521198406301889</v>
          </cell>
          <cell r="G1848" t="str">
            <v>2021.1-12</v>
          </cell>
          <cell r="H1848" t="str">
            <v>湾头村</v>
          </cell>
          <cell r="I1848" t="str">
            <v>保洁员</v>
          </cell>
        </row>
        <row r="1849">
          <cell r="F1849" t="str">
            <v>510521196806203939</v>
          </cell>
          <cell r="G1849" t="str">
            <v>2021.1-12</v>
          </cell>
          <cell r="H1849" t="str">
            <v>湾头村</v>
          </cell>
          <cell r="I1849" t="str">
            <v>道路维护</v>
          </cell>
        </row>
        <row r="1850">
          <cell r="F1850" t="str">
            <v>510521196802213937</v>
          </cell>
          <cell r="G1850" t="str">
            <v>2021.1-12</v>
          </cell>
          <cell r="H1850" t="str">
            <v>湾头村</v>
          </cell>
          <cell r="I1850" t="str">
            <v>道路维护</v>
          </cell>
        </row>
        <row r="1851">
          <cell r="F1851" t="str">
            <v>510521196809093974</v>
          </cell>
          <cell r="G1851" t="str">
            <v>2021.1-12</v>
          </cell>
          <cell r="H1851" t="str">
            <v>湾头村</v>
          </cell>
          <cell r="I1851" t="str">
            <v>道路维护</v>
          </cell>
        </row>
        <row r="1852">
          <cell r="F1852" t="str">
            <v>510521196602253934</v>
          </cell>
          <cell r="G1852" t="str">
            <v>2021.1-12</v>
          </cell>
          <cell r="H1852" t="str">
            <v>湾头村</v>
          </cell>
          <cell r="I1852" t="str">
            <v>道路维护</v>
          </cell>
        </row>
        <row r="1853">
          <cell r="F1853" t="str">
            <v>510521196702051563</v>
          </cell>
          <cell r="G1853" t="str">
            <v>2021.03-12</v>
          </cell>
          <cell r="H1853" t="str">
            <v>薛湾村</v>
          </cell>
          <cell r="I1853" t="str">
            <v>孤寡老人留守儿童看护</v>
          </cell>
        </row>
        <row r="1854">
          <cell r="F1854" t="str">
            <v>510521198109101493</v>
          </cell>
          <cell r="G1854" t="str">
            <v>2021.03-12</v>
          </cell>
          <cell r="H1854" t="str">
            <v>薛湾村</v>
          </cell>
          <cell r="I1854" t="str">
            <v>道路维护</v>
          </cell>
        </row>
        <row r="1855">
          <cell r="F1855" t="str">
            <v>51052119660108151X</v>
          </cell>
          <cell r="G1855" t="str">
            <v>2021.03-12</v>
          </cell>
          <cell r="H1855" t="str">
            <v>薛湾村</v>
          </cell>
          <cell r="I1855" t="str">
            <v>保洁保绿</v>
          </cell>
        </row>
        <row r="1856">
          <cell r="F1856" t="str">
            <v>510521196306261526</v>
          </cell>
          <cell r="G1856" t="str">
            <v>2021.03-12</v>
          </cell>
          <cell r="H1856" t="str">
            <v>薛湾村</v>
          </cell>
          <cell r="I1856" t="str">
            <v>保洁保绿</v>
          </cell>
        </row>
        <row r="1857">
          <cell r="F1857" t="str">
            <v>510521197404281525</v>
          </cell>
          <cell r="G1857" t="str">
            <v>2021.03-12</v>
          </cell>
          <cell r="H1857" t="str">
            <v>薛湾村</v>
          </cell>
          <cell r="I1857" t="str">
            <v>孤寡老人留守儿童看护</v>
          </cell>
        </row>
        <row r="1858">
          <cell r="F1858" t="str">
            <v>510521197310291538</v>
          </cell>
          <cell r="G1858" t="str">
            <v>2021.03-12</v>
          </cell>
          <cell r="H1858" t="str">
            <v>薛湾村</v>
          </cell>
          <cell r="I1858" t="str">
            <v>道路维护</v>
          </cell>
        </row>
        <row r="1859">
          <cell r="F1859" t="str">
            <v>510521195405041639</v>
          </cell>
          <cell r="G1859" t="str">
            <v>2021.05-2021.12</v>
          </cell>
          <cell r="H1859" t="str">
            <v>屈湾村</v>
          </cell>
          <cell r="I1859" t="str">
            <v>保洁员</v>
          </cell>
        </row>
        <row r="1860">
          <cell r="F1860" t="str">
            <v>51052119561125159X</v>
          </cell>
          <cell r="G1860" t="str">
            <v>2021.05-2021.12</v>
          </cell>
          <cell r="H1860" t="str">
            <v>屈湾村</v>
          </cell>
          <cell r="I1860" t="str">
            <v>保洁员</v>
          </cell>
        </row>
        <row r="1861">
          <cell r="F1861" t="str">
            <v>51052119720216147X</v>
          </cell>
          <cell r="G1861" t="str">
            <v>2021.05-2021.12</v>
          </cell>
          <cell r="H1861" t="str">
            <v>新联村</v>
          </cell>
          <cell r="I1861" t="str">
            <v>保洁员</v>
          </cell>
        </row>
        <row r="1862">
          <cell r="F1862" t="str">
            <v>511028195603091442</v>
          </cell>
          <cell r="G1862" t="str">
            <v>2021.05-2021.12</v>
          </cell>
          <cell r="H1862" t="str">
            <v>新联村</v>
          </cell>
          <cell r="I1862" t="str">
            <v>保洁员</v>
          </cell>
        </row>
        <row r="1863">
          <cell r="F1863" t="str">
            <v>510521195705011431</v>
          </cell>
          <cell r="G1863" t="str">
            <v>2021.05-2021.12</v>
          </cell>
          <cell r="H1863" t="str">
            <v>新联村</v>
          </cell>
          <cell r="I1863" t="str">
            <v>保洁员</v>
          </cell>
        </row>
        <row r="1864">
          <cell r="F1864" t="str">
            <v>510521195612011598</v>
          </cell>
          <cell r="G1864" t="str">
            <v>2021.05-2021.12</v>
          </cell>
          <cell r="H1864" t="str">
            <v>三界村</v>
          </cell>
          <cell r="I1864" t="str">
            <v>保洁员</v>
          </cell>
        </row>
        <row r="1865">
          <cell r="F1865" t="str">
            <v>51052119530323160X</v>
          </cell>
          <cell r="G1865" t="str">
            <v>2021.05-2021.12</v>
          </cell>
          <cell r="H1865" t="str">
            <v>三界村</v>
          </cell>
          <cell r="I1865" t="str">
            <v>保洁员</v>
          </cell>
        </row>
        <row r="1866">
          <cell r="F1866" t="str">
            <v>510521197203281043</v>
          </cell>
          <cell r="G1866" t="str">
            <v>2021.03-12</v>
          </cell>
          <cell r="H1866" t="str">
            <v>薛湾村</v>
          </cell>
          <cell r="I1866" t="str">
            <v>道路维护</v>
          </cell>
        </row>
        <row r="1867">
          <cell r="F1867" t="str">
            <v>510521197409021538</v>
          </cell>
          <cell r="G1867" t="str">
            <v>2021.03-12</v>
          </cell>
          <cell r="H1867" t="str">
            <v>薛湾村</v>
          </cell>
          <cell r="I1867" t="str">
            <v>保洁保绿</v>
          </cell>
        </row>
        <row r="1868">
          <cell r="F1868" t="str">
            <v>510521198507061431</v>
          </cell>
          <cell r="G1868" t="str">
            <v>2021.03-12</v>
          </cell>
          <cell r="H1868" t="str">
            <v>薛湾村</v>
          </cell>
          <cell r="I1868" t="str">
            <v>安全劝导员</v>
          </cell>
        </row>
        <row r="1869">
          <cell r="F1869" t="str">
            <v>510521197511161510</v>
          </cell>
          <cell r="G1869" t="str">
            <v>2021.03-12</v>
          </cell>
          <cell r="H1869" t="str">
            <v>薛湾村</v>
          </cell>
          <cell r="I1869" t="str">
            <v>安全劝导员</v>
          </cell>
        </row>
        <row r="1870">
          <cell r="F1870" t="str">
            <v>510521197309101557</v>
          </cell>
          <cell r="G1870" t="str">
            <v>2021.03-12</v>
          </cell>
          <cell r="H1870" t="str">
            <v>薛湾村</v>
          </cell>
          <cell r="I1870" t="str">
            <v>保洁保绿</v>
          </cell>
        </row>
        <row r="1871">
          <cell r="F1871" t="str">
            <v>510322197210317177</v>
          </cell>
          <cell r="G1871" t="str">
            <v>2021.03-12</v>
          </cell>
          <cell r="H1871" t="str">
            <v>薛湾村</v>
          </cell>
          <cell r="I1871" t="str">
            <v>保洁保绿</v>
          </cell>
        </row>
        <row r="1872">
          <cell r="F1872" t="str">
            <v>510521196702281473</v>
          </cell>
          <cell r="G1872" t="str">
            <v>2021.03-12</v>
          </cell>
          <cell r="H1872" t="str">
            <v>石牌坊村</v>
          </cell>
          <cell r="I1872" t="str">
            <v>保洁保绿</v>
          </cell>
        </row>
        <row r="1873">
          <cell r="F1873" t="str">
            <v>510521196602181432</v>
          </cell>
          <cell r="G1873" t="str">
            <v>2021.03-12</v>
          </cell>
          <cell r="H1873" t="str">
            <v>石牌坊村</v>
          </cell>
          <cell r="I1873" t="str">
            <v>保洁保绿</v>
          </cell>
        </row>
        <row r="1874">
          <cell r="F1874" t="str">
            <v>510521196302071442</v>
          </cell>
          <cell r="G1874" t="str">
            <v>2021.03-12</v>
          </cell>
          <cell r="H1874" t="str">
            <v>石牌坊村</v>
          </cell>
          <cell r="I1874" t="str">
            <v>保洁保绿</v>
          </cell>
        </row>
        <row r="1875">
          <cell r="F1875" t="str">
            <v>510521197305091443</v>
          </cell>
          <cell r="G1875" t="str">
            <v>2021.03-12</v>
          </cell>
          <cell r="H1875" t="str">
            <v>石牌坊村</v>
          </cell>
          <cell r="I1875" t="str">
            <v>保洁保绿</v>
          </cell>
        </row>
        <row r="1876">
          <cell r="F1876" t="str">
            <v>510521197102240920</v>
          </cell>
          <cell r="G1876" t="str">
            <v>2021.03-12</v>
          </cell>
          <cell r="H1876" t="str">
            <v>石牌坊村</v>
          </cell>
          <cell r="I1876" t="str">
            <v>孤寡老人留守儿童看护</v>
          </cell>
        </row>
        <row r="1877">
          <cell r="F1877" t="str">
            <v>510521196902121618</v>
          </cell>
          <cell r="G1877" t="str">
            <v>2021.03-12</v>
          </cell>
          <cell r="H1877" t="str">
            <v>增湾村</v>
          </cell>
          <cell r="I1877" t="str">
            <v>安全劝导员</v>
          </cell>
        </row>
        <row r="1878">
          <cell r="F1878" t="str">
            <v>510521197409291597</v>
          </cell>
          <cell r="G1878" t="str">
            <v>2021.03-12</v>
          </cell>
          <cell r="H1878" t="str">
            <v>增湾村</v>
          </cell>
          <cell r="I1878" t="str">
            <v>保洁保绿</v>
          </cell>
        </row>
        <row r="1879">
          <cell r="F1879" t="str">
            <v>510521197801061622</v>
          </cell>
          <cell r="G1879" t="str">
            <v>2021.03-12</v>
          </cell>
          <cell r="H1879" t="str">
            <v>增湾村</v>
          </cell>
          <cell r="I1879" t="str">
            <v>保洁保绿</v>
          </cell>
        </row>
        <row r="1880">
          <cell r="F1880" t="str">
            <v>510521197211201613</v>
          </cell>
          <cell r="G1880" t="str">
            <v>2021.03-12</v>
          </cell>
          <cell r="H1880" t="str">
            <v>增湾村</v>
          </cell>
          <cell r="I1880" t="str">
            <v>道路维护</v>
          </cell>
        </row>
        <row r="1881">
          <cell r="F1881" t="str">
            <v>510521197609011641</v>
          </cell>
          <cell r="G1881" t="str">
            <v>2021.03-12</v>
          </cell>
          <cell r="H1881" t="str">
            <v>增湾村</v>
          </cell>
          <cell r="I1881" t="str">
            <v>道路维护</v>
          </cell>
        </row>
        <row r="1882">
          <cell r="F1882" t="str">
            <v>510521196501011530</v>
          </cell>
          <cell r="G1882" t="str">
            <v>2021.03-12</v>
          </cell>
          <cell r="H1882" t="str">
            <v>董湾村</v>
          </cell>
          <cell r="I1882" t="str">
            <v>保洁保绿</v>
          </cell>
        </row>
        <row r="1883">
          <cell r="F1883" t="str">
            <v>510521196606271515</v>
          </cell>
          <cell r="G1883" t="str">
            <v>2021.03-12</v>
          </cell>
          <cell r="H1883" t="str">
            <v>董湾村</v>
          </cell>
          <cell r="I1883" t="str">
            <v>保洁保绿</v>
          </cell>
        </row>
        <row r="1884">
          <cell r="F1884" t="str">
            <v>510521196409261537</v>
          </cell>
          <cell r="G1884" t="str">
            <v>2021.03-12</v>
          </cell>
          <cell r="H1884" t="str">
            <v>董湾村</v>
          </cell>
          <cell r="I1884" t="str">
            <v>保洁保绿</v>
          </cell>
        </row>
        <row r="1885">
          <cell r="F1885" t="str">
            <v>510521196907051348</v>
          </cell>
          <cell r="G1885" t="str">
            <v>2021.03-12</v>
          </cell>
          <cell r="H1885" t="str">
            <v>董湾村</v>
          </cell>
          <cell r="I1885" t="str">
            <v>保洁保绿</v>
          </cell>
        </row>
        <row r="1886">
          <cell r="F1886" t="str">
            <v>510228197606232420</v>
          </cell>
          <cell r="G1886" t="str">
            <v>2021.03-12</v>
          </cell>
          <cell r="H1886" t="str">
            <v>董湾村</v>
          </cell>
          <cell r="I1886" t="str">
            <v>孤寡老人留守儿童看护</v>
          </cell>
        </row>
        <row r="1887">
          <cell r="F1887" t="str">
            <v>510521197309291514</v>
          </cell>
          <cell r="G1887" t="str">
            <v>2021.03-12</v>
          </cell>
          <cell r="H1887" t="str">
            <v>董湾村</v>
          </cell>
          <cell r="I1887" t="str">
            <v>安全劝导员</v>
          </cell>
        </row>
        <row r="1888">
          <cell r="F1888" t="str">
            <v>51052119670304156X</v>
          </cell>
          <cell r="G1888" t="str">
            <v>2021.03-12</v>
          </cell>
          <cell r="H1888" t="str">
            <v>董湾村</v>
          </cell>
          <cell r="I1888" t="str">
            <v>保洁保绿</v>
          </cell>
        </row>
        <row r="1889">
          <cell r="F1889" t="str">
            <v>510521197711070920</v>
          </cell>
          <cell r="G1889" t="str">
            <v>2021.03-12</v>
          </cell>
          <cell r="H1889" t="str">
            <v>雨锋村</v>
          </cell>
          <cell r="I1889" t="str">
            <v>孤寡老人留守儿童看护</v>
          </cell>
        </row>
        <row r="1890">
          <cell r="F1890" t="str">
            <v>510521197101101611</v>
          </cell>
          <cell r="G1890" t="str">
            <v>2021.03-12</v>
          </cell>
          <cell r="H1890" t="str">
            <v>雨锋村</v>
          </cell>
          <cell r="I1890" t="str">
            <v>保洁保绿</v>
          </cell>
        </row>
        <row r="1891">
          <cell r="F1891" t="str">
            <v>510521196704251614</v>
          </cell>
          <cell r="G1891" t="str">
            <v>2021.03-12</v>
          </cell>
          <cell r="H1891" t="str">
            <v>雨锋村</v>
          </cell>
          <cell r="I1891" t="str">
            <v>保洁保绿</v>
          </cell>
        </row>
        <row r="1892">
          <cell r="F1892" t="str">
            <v>510521197212281619</v>
          </cell>
          <cell r="G1892" t="str">
            <v>2021.03-12</v>
          </cell>
          <cell r="H1892" t="str">
            <v>雨锋村</v>
          </cell>
          <cell r="I1892" t="str">
            <v>社会治安协管</v>
          </cell>
        </row>
        <row r="1893">
          <cell r="F1893" t="str">
            <v>510521196504071598</v>
          </cell>
          <cell r="G1893" t="str">
            <v>2021.03-12</v>
          </cell>
          <cell r="H1893" t="str">
            <v>雨锋村</v>
          </cell>
          <cell r="I1893" t="str">
            <v>保洁保绿</v>
          </cell>
        </row>
        <row r="1894">
          <cell r="F1894" t="str">
            <v>510521197001081596</v>
          </cell>
          <cell r="G1894" t="str">
            <v>2021.03-12</v>
          </cell>
          <cell r="H1894" t="str">
            <v>雨锋村</v>
          </cell>
          <cell r="I1894" t="str">
            <v>保洁保绿</v>
          </cell>
        </row>
        <row r="1895">
          <cell r="F1895" t="str">
            <v>510521196403041605</v>
          </cell>
          <cell r="G1895" t="str">
            <v>2021.03-12</v>
          </cell>
          <cell r="H1895" t="str">
            <v>雨锋村</v>
          </cell>
          <cell r="I1895" t="str">
            <v>保洁保绿</v>
          </cell>
        </row>
        <row r="1896">
          <cell r="F1896" t="str">
            <v>510521198809061592</v>
          </cell>
          <cell r="G1896" t="str">
            <v>2021.03-12</v>
          </cell>
          <cell r="H1896" t="str">
            <v>雨锋村</v>
          </cell>
          <cell r="I1896" t="str">
            <v>保洁保绿</v>
          </cell>
        </row>
        <row r="1897">
          <cell r="F1897" t="str">
            <v>510521197603141592</v>
          </cell>
          <cell r="G1897" t="str">
            <v>2021.03-12</v>
          </cell>
          <cell r="H1897" t="str">
            <v>雨锋村</v>
          </cell>
          <cell r="I1897" t="str">
            <v>保洁保绿</v>
          </cell>
        </row>
        <row r="1898">
          <cell r="F1898" t="str">
            <v>510521196302161595</v>
          </cell>
          <cell r="G1898" t="str">
            <v>2021.03-12</v>
          </cell>
          <cell r="H1898" t="str">
            <v>屈湾村</v>
          </cell>
          <cell r="I1898" t="str">
            <v>保洁保绿</v>
          </cell>
        </row>
        <row r="1899">
          <cell r="F1899" t="str">
            <v>510521196707011595</v>
          </cell>
          <cell r="G1899" t="str">
            <v>2021.03-12</v>
          </cell>
          <cell r="H1899" t="str">
            <v>屈湾村</v>
          </cell>
          <cell r="I1899" t="str">
            <v>保洁保绿</v>
          </cell>
        </row>
        <row r="1900">
          <cell r="F1900" t="str">
            <v>510521196605221612</v>
          </cell>
          <cell r="G1900" t="str">
            <v>2021.03-12</v>
          </cell>
          <cell r="H1900" t="str">
            <v>屈湾村</v>
          </cell>
          <cell r="I1900" t="str">
            <v>保洁保绿</v>
          </cell>
        </row>
        <row r="1901">
          <cell r="F1901" t="str">
            <v>50022619881201052X</v>
          </cell>
          <cell r="G1901" t="str">
            <v>2021.03-4</v>
          </cell>
          <cell r="H1901" t="str">
            <v>屈湾村</v>
          </cell>
          <cell r="I1901" t="str">
            <v>保洁保绿</v>
          </cell>
        </row>
        <row r="1902">
          <cell r="F1902" t="str">
            <v>510521197105041599</v>
          </cell>
          <cell r="G1902" t="str">
            <v>2021.03-12</v>
          </cell>
          <cell r="H1902" t="str">
            <v>屈湾村</v>
          </cell>
          <cell r="I1902" t="str">
            <v>保洁保绿</v>
          </cell>
        </row>
        <row r="1903">
          <cell r="F1903" t="str">
            <v>510521198706091617</v>
          </cell>
          <cell r="G1903" t="str">
            <v>2021.03-4</v>
          </cell>
          <cell r="H1903" t="str">
            <v>屈湾村</v>
          </cell>
          <cell r="I1903" t="str">
            <v>保洁保绿</v>
          </cell>
        </row>
        <row r="1904">
          <cell r="F1904" t="str">
            <v>520424197303060024</v>
          </cell>
          <cell r="G1904" t="str">
            <v>2021.03-12</v>
          </cell>
          <cell r="H1904" t="str">
            <v>屈湾村</v>
          </cell>
          <cell r="I1904" t="str">
            <v>保洁保绿</v>
          </cell>
        </row>
        <row r="1905">
          <cell r="F1905" t="str">
            <v>510521196306231618</v>
          </cell>
          <cell r="G1905" t="str">
            <v>2021.03-12</v>
          </cell>
          <cell r="H1905" t="str">
            <v>邹寺村</v>
          </cell>
          <cell r="I1905" t="str">
            <v>社会治安协管</v>
          </cell>
        </row>
        <row r="1906">
          <cell r="F1906" t="str">
            <v>510521197505291618</v>
          </cell>
          <cell r="G1906" t="str">
            <v>2021.03-12</v>
          </cell>
          <cell r="H1906" t="str">
            <v>邹寺村</v>
          </cell>
          <cell r="I1906" t="str">
            <v>社会治安协管</v>
          </cell>
        </row>
        <row r="1907">
          <cell r="F1907" t="str">
            <v>510521196505201593</v>
          </cell>
          <cell r="G1907" t="str">
            <v>2021.03-12</v>
          </cell>
          <cell r="H1907" t="str">
            <v>邹寺村</v>
          </cell>
          <cell r="I1907" t="str">
            <v>道路维护</v>
          </cell>
        </row>
        <row r="1908">
          <cell r="F1908" t="str">
            <v>51052119620126160X</v>
          </cell>
          <cell r="G1908" t="str">
            <v>2021.03-12</v>
          </cell>
          <cell r="H1908" t="str">
            <v>邹寺村</v>
          </cell>
          <cell r="I1908" t="str">
            <v>道路维护</v>
          </cell>
        </row>
        <row r="1909">
          <cell r="F1909" t="str">
            <v>510521198608301609</v>
          </cell>
          <cell r="G1909" t="str">
            <v>2021.03-12</v>
          </cell>
          <cell r="H1909" t="str">
            <v>邹寺村</v>
          </cell>
          <cell r="I1909" t="str">
            <v>道路维护</v>
          </cell>
        </row>
        <row r="1910">
          <cell r="F1910" t="str">
            <v>510521196809191611</v>
          </cell>
          <cell r="G1910" t="str">
            <v>2021.03-12</v>
          </cell>
          <cell r="H1910" t="str">
            <v>邹寺村</v>
          </cell>
          <cell r="I1910" t="str">
            <v>道路维护</v>
          </cell>
        </row>
        <row r="1911">
          <cell r="F1911" t="str">
            <v>513123196507131625</v>
          </cell>
          <cell r="G1911" t="str">
            <v>2021.03-12</v>
          </cell>
          <cell r="H1911" t="str">
            <v>邹寺村</v>
          </cell>
          <cell r="I1911" t="str">
            <v>孤寡老人留守儿童看护</v>
          </cell>
        </row>
        <row r="1912">
          <cell r="F1912" t="str">
            <v>510521197606041597</v>
          </cell>
          <cell r="G1912" t="str">
            <v>2021.03-12</v>
          </cell>
          <cell r="H1912" t="str">
            <v>邹寺村</v>
          </cell>
          <cell r="I1912" t="str">
            <v>道路维护</v>
          </cell>
        </row>
        <row r="1913">
          <cell r="F1913" t="str">
            <v>510521196807021600</v>
          </cell>
          <cell r="G1913" t="str">
            <v>2021.03-12</v>
          </cell>
          <cell r="H1913" t="str">
            <v>邹寺村</v>
          </cell>
          <cell r="I1913" t="str">
            <v>道路维护</v>
          </cell>
        </row>
        <row r="1914">
          <cell r="F1914" t="str">
            <v>510521197201181604</v>
          </cell>
          <cell r="G1914" t="str">
            <v>2021.03-12</v>
          </cell>
          <cell r="H1914" t="str">
            <v>邹寺村</v>
          </cell>
          <cell r="I1914" t="str">
            <v>河道清理</v>
          </cell>
        </row>
        <row r="1915">
          <cell r="F1915" t="str">
            <v>510521196908011663</v>
          </cell>
          <cell r="G1915" t="str">
            <v>2021.03-12</v>
          </cell>
          <cell r="H1915" t="str">
            <v>邹寺村</v>
          </cell>
          <cell r="I1915" t="str">
            <v>道路维护</v>
          </cell>
        </row>
        <row r="1916">
          <cell r="F1916" t="str">
            <v>510521199105081450</v>
          </cell>
          <cell r="G1916" t="str">
            <v>2021.03-4</v>
          </cell>
          <cell r="H1916" t="str">
            <v>新联村</v>
          </cell>
          <cell r="I1916" t="str">
            <v>道路维护</v>
          </cell>
        </row>
        <row r="1917">
          <cell r="F1917" t="str">
            <v>510521197808261440</v>
          </cell>
          <cell r="G1917" t="str">
            <v>2021.03-12</v>
          </cell>
          <cell r="H1917" t="str">
            <v>新联村</v>
          </cell>
          <cell r="I1917" t="str">
            <v>道路维护</v>
          </cell>
        </row>
        <row r="1918">
          <cell r="F1918" t="str">
            <v>510521196812211345</v>
          </cell>
          <cell r="G1918" t="str">
            <v>2021.03-12</v>
          </cell>
          <cell r="H1918" t="str">
            <v>新联村</v>
          </cell>
          <cell r="I1918" t="str">
            <v>道路维护</v>
          </cell>
        </row>
        <row r="1919">
          <cell r="F1919" t="str">
            <v>511028198410102928</v>
          </cell>
          <cell r="G1919" t="str">
            <v>2021.03-4</v>
          </cell>
          <cell r="H1919" t="str">
            <v>新联村</v>
          </cell>
          <cell r="I1919" t="str">
            <v>道路维护</v>
          </cell>
        </row>
        <row r="1920">
          <cell r="F1920" t="str">
            <v>510521197106041443</v>
          </cell>
          <cell r="G1920" t="str">
            <v>2021.03-4</v>
          </cell>
          <cell r="H1920" t="str">
            <v>新联村</v>
          </cell>
          <cell r="I1920" t="str">
            <v>道路维护</v>
          </cell>
        </row>
        <row r="1921">
          <cell r="F1921" t="str">
            <v>510521196812111440</v>
          </cell>
          <cell r="G1921" t="str">
            <v>2021.03-12</v>
          </cell>
          <cell r="H1921" t="str">
            <v>新联村</v>
          </cell>
          <cell r="I1921" t="str">
            <v>社会治安协管</v>
          </cell>
        </row>
        <row r="1922">
          <cell r="F1922" t="str">
            <v>510521196812191479</v>
          </cell>
          <cell r="G1922" t="str">
            <v>2021.03-12</v>
          </cell>
          <cell r="H1922" t="str">
            <v>新联村</v>
          </cell>
          <cell r="I1922" t="str">
            <v>社会治安协管</v>
          </cell>
        </row>
        <row r="1923">
          <cell r="F1923" t="str">
            <v>510521197001251436</v>
          </cell>
          <cell r="G1923" t="str">
            <v>2021.03-12</v>
          </cell>
          <cell r="H1923" t="str">
            <v>新联村</v>
          </cell>
          <cell r="I1923" t="str">
            <v>社会治安协管</v>
          </cell>
        </row>
        <row r="1924">
          <cell r="F1924" t="str">
            <v>510521196403191435</v>
          </cell>
          <cell r="G1924" t="str">
            <v>2021.03-12</v>
          </cell>
          <cell r="H1924" t="str">
            <v>新联村</v>
          </cell>
          <cell r="I1924" t="str">
            <v>社会治安协管</v>
          </cell>
        </row>
        <row r="1925">
          <cell r="F1925" t="str">
            <v>510525196505301143</v>
          </cell>
          <cell r="G1925" t="str">
            <v>2021.03-12</v>
          </cell>
          <cell r="H1925" t="str">
            <v>陈田村</v>
          </cell>
          <cell r="I1925" t="str">
            <v>道路维护</v>
          </cell>
        </row>
        <row r="1926">
          <cell r="F1926" t="str">
            <v>510521199401241439</v>
          </cell>
          <cell r="G1926" t="str">
            <v>2021.03-12</v>
          </cell>
          <cell r="H1926" t="str">
            <v>陈田村</v>
          </cell>
          <cell r="I1926" t="str">
            <v>社会治安协管</v>
          </cell>
        </row>
        <row r="1927">
          <cell r="F1927" t="str">
            <v>510521196805171445</v>
          </cell>
          <cell r="G1927" t="str">
            <v>2021.03-12</v>
          </cell>
          <cell r="H1927" t="str">
            <v>陈田村</v>
          </cell>
          <cell r="I1927" t="str">
            <v>道路维护</v>
          </cell>
        </row>
        <row r="1928">
          <cell r="F1928" t="str">
            <v>51052119630508146X</v>
          </cell>
          <cell r="G1928" t="str">
            <v>2021.03-12</v>
          </cell>
          <cell r="H1928" t="str">
            <v>陈田村</v>
          </cell>
          <cell r="I1928" t="str">
            <v>道路维护</v>
          </cell>
        </row>
        <row r="1929">
          <cell r="F1929" t="str">
            <v>510521196707241446</v>
          </cell>
          <cell r="G1929" t="str">
            <v>2021.03-12</v>
          </cell>
          <cell r="H1929" t="str">
            <v>陈田村</v>
          </cell>
          <cell r="I1929" t="str">
            <v>护林防火劝导员</v>
          </cell>
        </row>
        <row r="1930">
          <cell r="F1930" t="str">
            <v>510521196312121482</v>
          </cell>
          <cell r="G1930" t="str">
            <v>2021.03-12</v>
          </cell>
          <cell r="H1930" t="str">
            <v>陈田村</v>
          </cell>
          <cell r="I1930" t="str">
            <v>孤寡老人留守儿童看护</v>
          </cell>
        </row>
        <row r="1931">
          <cell r="F1931" t="str">
            <v>510521197111110925</v>
          </cell>
          <cell r="G1931" t="str">
            <v>2021.03-12</v>
          </cell>
          <cell r="H1931" t="str">
            <v>陈田村</v>
          </cell>
          <cell r="I1931" t="str">
            <v>孤寡老人留守儿童看护</v>
          </cell>
        </row>
        <row r="1932">
          <cell r="F1932" t="str">
            <v>51052119731205160X</v>
          </cell>
          <cell r="G1932" t="str">
            <v>2021.03-12</v>
          </cell>
          <cell r="H1932" t="str">
            <v>三界村</v>
          </cell>
          <cell r="I1932" t="str">
            <v>保洁保绿</v>
          </cell>
        </row>
        <row r="1933">
          <cell r="F1933" t="str">
            <v>510521197210181593</v>
          </cell>
          <cell r="G1933" t="str">
            <v>2021.03-12</v>
          </cell>
          <cell r="H1933" t="str">
            <v>三界村</v>
          </cell>
          <cell r="I1933" t="str">
            <v>保洁保绿</v>
          </cell>
        </row>
        <row r="1934">
          <cell r="F1934" t="str">
            <v>510521197709181613</v>
          </cell>
          <cell r="G1934" t="str">
            <v>2021.03-4</v>
          </cell>
          <cell r="H1934" t="str">
            <v>三界村</v>
          </cell>
          <cell r="I1934" t="str">
            <v>保洁保绿</v>
          </cell>
        </row>
        <row r="1935">
          <cell r="F1935" t="str">
            <v>510521196409171603</v>
          </cell>
          <cell r="G1935" t="str">
            <v>2021.03-12</v>
          </cell>
          <cell r="H1935" t="str">
            <v>三界村</v>
          </cell>
          <cell r="I1935" t="str">
            <v>保洁保绿</v>
          </cell>
        </row>
        <row r="1936">
          <cell r="F1936" t="str">
            <v>510521196404041594</v>
          </cell>
          <cell r="G1936" t="str">
            <v>2021.03-4</v>
          </cell>
          <cell r="H1936" t="str">
            <v>三界村</v>
          </cell>
          <cell r="I1936" t="str">
            <v>保洁保绿</v>
          </cell>
        </row>
        <row r="1937">
          <cell r="F1937" t="str">
            <v>510521197401091590</v>
          </cell>
          <cell r="G1937" t="str">
            <v>2021.03-12</v>
          </cell>
          <cell r="H1937" t="str">
            <v>三界村</v>
          </cell>
          <cell r="I1937" t="str">
            <v>保洁保绿</v>
          </cell>
        </row>
        <row r="1938">
          <cell r="F1938" t="str">
            <v>510521196909081663</v>
          </cell>
          <cell r="G1938" t="str">
            <v>2021.03-12</v>
          </cell>
          <cell r="H1938" t="str">
            <v>宋田村</v>
          </cell>
          <cell r="I1938" t="str">
            <v>保洁员</v>
          </cell>
        </row>
        <row r="1939">
          <cell r="F1939" t="str">
            <v>510521196606041592</v>
          </cell>
          <cell r="G1939" t="str">
            <v>2021.03-12</v>
          </cell>
          <cell r="H1939" t="str">
            <v>宋田村</v>
          </cell>
          <cell r="I1939" t="str">
            <v>保洁员</v>
          </cell>
        </row>
        <row r="1940">
          <cell r="F1940" t="str">
            <v>510521196903151595</v>
          </cell>
          <cell r="G1940" t="str">
            <v>2021.03-12</v>
          </cell>
          <cell r="H1940" t="str">
            <v>宋田村</v>
          </cell>
          <cell r="I1940" t="str">
            <v>保洁员</v>
          </cell>
        </row>
        <row r="1941">
          <cell r="F1941" t="str">
            <v>510521198711211599</v>
          </cell>
          <cell r="G1941" t="str">
            <v>2021.03-12</v>
          </cell>
          <cell r="H1941" t="str">
            <v>宋田村</v>
          </cell>
          <cell r="I1941" t="str">
            <v>保洁员</v>
          </cell>
        </row>
        <row r="1942">
          <cell r="F1942" t="str">
            <v>510521196810261613</v>
          </cell>
          <cell r="G1942" t="str">
            <v>2021.03-12</v>
          </cell>
          <cell r="H1942" t="str">
            <v>宋田村</v>
          </cell>
          <cell r="I1942" t="str">
            <v>保洁员</v>
          </cell>
        </row>
        <row r="1943">
          <cell r="F1943" t="str">
            <v>510521197001011520</v>
          </cell>
          <cell r="G1943" t="str">
            <v>2021.03-12</v>
          </cell>
          <cell r="H1943" t="str">
            <v>庆丰村</v>
          </cell>
          <cell r="I1943" t="str">
            <v>护林防火劝导员</v>
          </cell>
        </row>
        <row r="1944">
          <cell r="F1944" t="str">
            <v>510521196603031516</v>
          </cell>
          <cell r="G1944" t="str">
            <v>2021.03-12</v>
          </cell>
          <cell r="H1944" t="str">
            <v>庆丰村</v>
          </cell>
          <cell r="I1944" t="str">
            <v>护林防火劝导员</v>
          </cell>
        </row>
        <row r="1945">
          <cell r="F1945" t="str">
            <v>510521196412221536</v>
          </cell>
          <cell r="G1945" t="str">
            <v>2021.03-12</v>
          </cell>
          <cell r="H1945" t="str">
            <v>庆丰村</v>
          </cell>
          <cell r="I1945" t="str">
            <v>护林防火劝导员</v>
          </cell>
        </row>
        <row r="1946">
          <cell r="F1946" t="str">
            <v>510521196712181513</v>
          </cell>
          <cell r="G1946" t="str">
            <v>2021.03-12</v>
          </cell>
          <cell r="H1946" t="str">
            <v>庆丰村</v>
          </cell>
          <cell r="I1946" t="str">
            <v>社会治安协管</v>
          </cell>
        </row>
        <row r="1947">
          <cell r="F1947" t="str">
            <v>510521197804021431</v>
          </cell>
          <cell r="G1947" t="str">
            <v>2021.03-12</v>
          </cell>
          <cell r="H1947" t="str">
            <v>庆丰村</v>
          </cell>
          <cell r="I1947" t="str">
            <v>河道清理</v>
          </cell>
        </row>
        <row r="1948">
          <cell r="F1948" t="str">
            <v>510521198608177986</v>
          </cell>
          <cell r="G1948" t="str">
            <v>2021.03-12</v>
          </cell>
          <cell r="H1948" t="str">
            <v>庆丰村</v>
          </cell>
          <cell r="I1948" t="str">
            <v>河道清理</v>
          </cell>
        </row>
        <row r="1949">
          <cell r="F1949" t="str">
            <v>510521197308163369</v>
          </cell>
          <cell r="G1949" t="str">
            <v>2021.03-12</v>
          </cell>
          <cell r="H1949" t="str">
            <v>庆丰村</v>
          </cell>
          <cell r="I1949" t="str">
            <v>孤寡老人留守儿童看护</v>
          </cell>
        </row>
        <row r="1950">
          <cell r="F1950" t="str">
            <v>510521198111183344</v>
          </cell>
          <cell r="G1950" t="str">
            <v>2021.03-12</v>
          </cell>
          <cell r="H1950" t="str">
            <v>庆丰村</v>
          </cell>
          <cell r="I1950" t="str">
            <v>河道清理</v>
          </cell>
        </row>
        <row r="1951">
          <cell r="F1951" t="str">
            <v>510521198004051434</v>
          </cell>
          <cell r="G1951" t="str">
            <v>2021.03-12</v>
          </cell>
          <cell r="H1951" t="str">
            <v>庆丰村</v>
          </cell>
          <cell r="I1951" t="str">
            <v>道路维护</v>
          </cell>
        </row>
        <row r="1952">
          <cell r="F1952" t="str">
            <v>510521196401081523</v>
          </cell>
          <cell r="G1952" t="str">
            <v>2021.03-12</v>
          </cell>
          <cell r="H1952" t="str">
            <v>庆丰村</v>
          </cell>
          <cell r="I1952" t="str">
            <v>河道清理</v>
          </cell>
        </row>
        <row r="1953">
          <cell r="F1953" t="str">
            <v>510521196811071520</v>
          </cell>
          <cell r="G1953" t="str">
            <v>2021.03-12</v>
          </cell>
          <cell r="H1953" t="str">
            <v>庆丰村</v>
          </cell>
          <cell r="I1953" t="str">
            <v>孤寡老人留守儿童看护</v>
          </cell>
        </row>
        <row r="1954">
          <cell r="F1954" t="str">
            <v>510231196405130560</v>
          </cell>
          <cell r="G1954" t="str">
            <v>2021.03-12</v>
          </cell>
          <cell r="H1954" t="str">
            <v>庆丰村</v>
          </cell>
          <cell r="I1954" t="str">
            <v>护林防火劝导员</v>
          </cell>
        </row>
        <row r="1955">
          <cell r="F1955" t="str">
            <v>510521196705011516</v>
          </cell>
          <cell r="G1955" t="str">
            <v>2021.03-12</v>
          </cell>
          <cell r="H1955" t="str">
            <v>庆丰村</v>
          </cell>
          <cell r="I1955" t="str">
            <v>道路维护</v>
          </cell>
        </row>
        <row r="1956">
          <cell r="F1956" t="str">
            <v>510521196309031523</v>
          </cell>
          <cell r="G1956" t="str">
            <v>2021.03-12</v>
          </cell>
          <cell r="H1956" t="str">
            <v>庆丰村</v>
          </cell>
          <cell r="I1956" t="str">
            <v>河道清理</v>
          </cell>
        </row>
        <row r="1957">
          <cell r="F1957" t="str">
            <v>510521196612091529</v>
          </cell>
          <cell r="G1957" t="str">
            <v>2021.03-12</v>
          </cell>
          <cell r="H1957" t="str">
            <v>庆丰村</v>
          </cell>
          <cell r="I1957" t="str">
            <v>孤寡老人留守儿童看护</v>
          </cell>
        </row>
        <row r="1958">
          <cell r="F1958" t="str">
            <v>510521198107191464</v>
          </cell>
          <cell r="G1958" t="str">
            <v>2021.03-12</v>
          </cell>
          <cell r="H1958" t="str">
            <v>庆丰村</v>
          </cell>
          <cell r="I1958" t="str">
            <v>社会治安协管</v>
          </cell>
        </row>
        <row r="1959">
          <cell r="F1959" t="str">
            <v>510521196602091541</v>
          </cell>
          <cell r="G1959" t="str">
            <v>2021.03-12</v>
          </cell>
          <cell r="H1959" t="str">
            <v>庆丰村</v>
          </cell>
          <cell r="I1959" t="str">
            <v>孤寡老人留守儿童看护</v>
          </cell>
        </row>
        <row r="1960">
          <cell r="F1960" t="str">
            <v>510521196505212655</v>
          </cell>
          <cell r="G1960" t="str">
            <v>2021.1-12</v>
          </cell>
          <cell r="H1960" t="str">
            <v>玉石村</v>
          </cell>
          <cell r="I1960" t="str">
            <v>道路维护</v>
          </cell>
        </row>
        <row r="1961">
          <cell r="F1961" t="str">
            <v>510521196403182651</v>
          </cell>
          <cell r="G1961" t="str">
            <v>2021.1-12</v>
          </cell>
          <cell r="H1961" t="str">
            <v>玉石村</v>
          </cell>
          <cell r="I1961" t="str">
            <v>道路维护</v>
          </cell>
        </row>
        <row r="1962">
          <cell r="F1962" t="str">
            <v>510521197408112673</v>
          </cell>
          <cell r="G1962" t="str">
            <v>2021.1-12</v>
          </cell>
          <cell r="H1962" t="str">
            <v>玉石村</v>
          </cell>
          <cell r="I1962" t="str">
            <v>道路维护</v>
          </cell>
        </row>
        <row r="1963">
          <cell r="F1963" t="str">
            <v>510521196407272689</v>
          </cell>
          <cell r="G1963" t="str">
            <v>2021.1-12</v>
          </cell>
          <cell r="H1963" t="str">
            <v>玉石村</v>
          </cell>
          <cell r="I1963" t="str">
            <v>道路维护</v>
          </cell>
        </row>
        <row r="1964">
          <cell r="F1964" t="str">
            <v>510521197309222658</v>
          </cell>
          <cell r="G1964" t="str">
            <v>2021.1-12</v>
          </cell>
          <cell r="H1964" t="str">
            <v>玉石村</v>
          </cell>
          <cell r="I1964" t="str">
            <v>道路维护</v>
          </cell>
        </row>
        <row r="1965">
          <cell r="F1965" t="str">
            <v>510521196611162559</v>
          </cell>
          <cell r="G1965" t="str">
            <v>2021.1-12</v>
          </cell>
          <cell r="H1965" t="str">
            <v>玉石村</v>
          </cell>
          <cell r="I1965" t="str">
            <v>道路维护</v>
          </cell>
        </row>
        <row r="1966">
          <cell r="F1966" t="str">
            <v>510521196910103049</v>
          </cell>
          <cell r="G1966" t="str">
            <v>2021.1-12</v>
          </cell>
          <cell r="H1966" t="str">
            <v>涂场村</v>
          </cell>
          <cell r="I1966" t="str">
            <v>道路维护</v>
          </cell>
        </row>
        <row r="1967">
          <cell r="F1967" t="str">
            <v>510521196701173745</v>
          </cell>
          <cell r="G1967" t="str">
            <v>2021.1-12</v>
          </cell>
          <cell r="H1967" t="str">
            <v>涂场村</v>
          </cell>
          <cell r="I1967" t="str">
            <v>道路维护</v>
          </cell>
        </row>
        <row r="1968">
          <cell r="F1968" t="str">
            <v>510521198809022948</v>
          </cell>
          <cell r="G1968" t="str">
            <v>2021.1-12</v>
          </cell>
          <cell r="H1968" t="str">
            <v>涂场村</v>
          </cell>
          <cell r="I1968" t="str">
            <v>道路维护</v>
          </cell>
        </row>
        <row r="1969">
          <cell r="F1969" t="str">
            <v>51052519710321042X</v>
          </cell>
          <cell r="G1969" t="str">
            <v>2021.1-12</v>
          </cell>
          <cell r="H1969" t="str">
            <v>涂场村</v>
          </cell>
          <cell r="I1969" t="str">
            <v>道路维护</v>
          </cell>
        </row>
        <row r="1970">
          <cell r="F1970" t="str">
            <v>51052119650719303X</v>
          </cell>
          <cell r="G1970" t="str">
            <v>2021.1-12</v>
          </cell>
          <cell r="H1970" t="str">
            <v>涂场村</v>
          </cell>
          <cell r="I1970" t="str">
            <v>道路维护</v>
          </cell>
        </row>
        <row r="1971">
          <cell r="F1971" t="str">
            <v>510521197008193048</v>
          </cell>
          <cell r="G1971" t="str">
            <v>2021.1-12</v>
          </cell>
          <cell r="H1971" t="str">
            <v>涂场村</v>
          </cell>
          <cell r="I1971" t="str">
            <v>道路维护</v>
          </cell>
        </row>
        <row r="1972">
          <cell r="F1972" t="str">
            <v>51052119670205326X</v>
          </cell>
          <cell r="G1972" t="str">
            <v>2021.1-12</v>
          </cell>
          <cell r="H1972" t="str">
            <v>涂场村</v>
          </cell>
          <cell r="I1972" t="str">
            <v>道路维护</v>
          </cell>
        </row>
        <row r="1973">
          <cell r="F1973" t="str">
            <v>51052119860207293X</v>
          </cell>
          <cell r="G1973" t="str">
            <v>2021.1-3</v>
          </cell>
          <cell r="H1973" t="str">
            <v>涂场村</v>
          </cell>
          <cell r="I1973" t="str">
            <v>道路维护</v>
          </cell>
        </row>
        <row r="1974">
          <cell r="F1974" t="str">
            <v>510521196306263046</v>
          </cell>
          <cell r="G1974" t="str">
            <v>2021.1-12</v>
          </cell>
          <cell r="H1974" t="str">
            <v>涂场村</v>
          </cell>
          <cell r="I1974" t="str">
            <v>道路维护</v>
          </cell>
        </row>
        <row r="1975">
          <cell r="F1975" t="str">
            <v>510521198111182915</v>
          </cell>
          <cell r="G1975" t="str">
            <v>2021.1-3</v>
          </cell>
          <cell r="H1975" t="str">
            <v>涂场村</v>
          </cell>
          <cell r="I1975" t="str">
            <v>道路维护</v>
          </cell>
        </row>
        <row r="1976">
          <cell r="F1976" t="str">
            <v>51052119720529303X</v>
          </cell>
          <cell r="G1976" t="str">
            <v>2021.1-12</v>
          </cell>
          <cell r="H1976" t="str">
            <v>涂场村</v>
          </cell>
          <cell r="I1976" t="str">
            <v>道路维护</v>
          </cell>
        </row>
        <row r="1977">
          <cell r="F1977" t="str">
            <v>441224198209275760</v>
          </cell>
          <cell r="G1977" t="str">
            <v>2021.1-12</v>
          </cell>
          <cell r="H1977" t="str">
            <v>涂场村</v>
          </cell>
          <cell r="I1977" t="str">
            <v>道路维护</v>
          </cell>
        </row>
        <row r="1978">
          <cell r="F1978" t="str">
            <v>510521197107233041</v>
          </cell>
          <cell r="G1978" t="str">
            <v>2021.1-12</v>
          </cell>
          <cell r="H1978" t="str">
            <v>涂场村</v>
          </cell>
          <cell r="I1978" t="str">
            <v>道路维护</v>
          </cell>
        </row>
        <row r="1979">
          <cell r="F1979" t="str">
            <v>510521196501193039</v>
          </cell>
          <cell r="G1979" t="str">
            <v>2021.1-12</v>
          </cell>
          <cell r="H1979" t="str">
            <v>黄坭村</v>
          </cell>
          <cell r="I1979" t="str">
            <v>道路维护</v>
          </cell>
        </row>
        <row r="1980">
          <cell r="F1980" t="str">
            <v>510521197406153033</v>
          </cell>
          <cell r="G1980" t="str">
            <v>2021.1-12</v>
          </cell>
          <cell r="H1980" t="str">
            <v>黄坭村</v>
          </cell>
          <cell r="I1980" t="str">
            <v>道路维护</v>
          </cell>
        </row>
        <row r="1981">
          <cell r="F1981" t="str">
            <v>510521196311163058</v>
          </cell>
          <cell r="G1981" t="str">
            <v>2021.1-12</v>
          </cell>
          <cell r="H1981" t="str">
            <v>黄坭村</v>
          </cell>
          <cell r="I1981" t="str">
            <v>道路维护</v>
          </cell>
        </row>
        <row r="1982">
          <cell r="F1982" t="str">
            <v>510521196607083030</v>
          </cell>
          <cell r="G1982" t="str">
            <v>2021.1-12</v>
          </cell>
          <cell r="H1982" t="str">
            <v>黄坭村</v>
          </cell>
          <cell r="I1982" t="str">
            <v>道路维护</v>
          </cell>
        </row>
        <row r="1983">
          <cell r="F1983" t="str">
            <v>510521197411012913</v>
          </cell>
          <cell r="G1983" t="str">
            <v>2021.1-12</v>
          </cell>
          <cell r="H1983" t="str">
            <v>黄坭村</v>
          </cell>
          <cell r="I1983" t="str">
            <v>道路维护</v>
          </cell>
        </row>
        <row r="1984">
          <cell r="F1984" t="str">
            <v>510521198502092546</v>
          </cell>
          <cell r="G1984" t="str">
            <v>2021.1-12</v>
          </cell>
          <cell r="H1984" t="str">
            <v>黄坭村</v>
          </cell>
          <cell r="I1984" t="str">
            <v>道路维护</v>
          </cell>
        </row>
        <row r="1985">
          <cell r="F1985" t="str">
            <v>510521200011252891</v>
          </cell>
          <cell r="G1985" t="str">
            <v>2021.1-12</v>
          </cell>
          <cell r="H1985" t="str">
            <v>黄坭村</v>
          </cell>
          <cell r="I1985" t="str">
            <v>道路维护</v>
          </cell>
        </row>
        <row r="1986">
          <cell r="F1986" t="str">
            <v>510521196606243039</v>
          </cell>
          <cell r="G1986" t="str">
            <v>2021.1-12</v>
          </cell>
          <cell r="H1986" t="str">
            <v>黄坭村</v>
          </cell>
          <cell r="I1986" t="str">
            <v>道路维护</v>
          </cell>
        </row>
        <row r="1987">
          <cell r="F1987" t="str">
            <v>510521197203183259</v>
          </cell>
          <cell r="G1987" t="str">
            <v>2021.1-12</v>
          </cell>
          <cell r="H1987" t="str">
            <v>刁河村</v>
          </cell>
          <cell r="I1987" t="str">
            <v>道路维护</v>
          </cell>
        </row>
        <row r="1988">
          <cell r="F1988" t="str">
            <v>510521197003033168</v>
          </cell>
          <cell r="G1988" t="str">
            <v>2021.1-12</v>
          </cell>
          <cell r="H1988" t="str">
            <v>刁河村</v>
          </cell>
          <cell r="I1988" t="str">
            <v>道路维护</v>
          </cell>
        </row>
        <row r="1989">
          <cell r="F1989" t="str">
            <v>510521196411103036</v>
          </cell>
          <cell r="G1989" t="str">
            <v>2021.1-12</v>
          </cell>
          <cell r="H1989" t="str">
            <v>刁河村</v>
          </cell>
          <cell r="I1989" t="str">
            <v>道路维护</v>
          </cell>
        </row>
        <row r="1990">
          <cell r="F1990" t="str">
            <v>510521196810192953</v>
          </cell>
          <cell r="G1990" t="str">
            <v>2021.1-12</v>
          </cell>
          <cell r="H1990" t="str">
            <v>刁河村</v>
          </cell>
          <cell r="I1990" t="str">
            <v>道路维护</v>
          </cell>
        </row>
        <row r="1991">
          <cell r="F1991" t="str">
            <v>510521197506153030</v>
          </cell>
          <cell r="G1991" t="str">
            <v>2021.1-12</v>
          </cell>
          <cell r="H1991" t="str">
            <v>刁河村</v>
          </cell>
          <cell r="I1991" t="str">
            <v>道路维护</v>
          </cell>
        </row>
        <row r="1992">
          <cell r="F1992" t="str">
            <v>510521198107282892</v>
          </cell>
          <cell r="G1992" t="str">
            <v>2021.1-12</v>
          </cell>
          <cell r="H1992" t="str">
            <v>刁河村</v>
          </cell>
          <cell r="I1992" t="str">
            <v>道路维护</v>
          </cell>
        </row>
        <row r="1993">
          <cell r="F1993" t="str">
            <v>510521197108212736</v>
          </cell>
          <cell r="G1993" t="str">
            <v>2021.1-12</v>
          </cell>
          <cell r="H1993" t="str">
            <v>太阳村</v>
          </cell>
          <cell r="I1993" t="str">
            <v>道路维护</v>
          </cell>
        </row>
        <row r="1994">
          <cell r="F1994" t="str">
            <v>510521196602282751</v>
          </cell>
          <cell r="G1994" t="str">
            <v>2021.1-12</v>
          </cell>
          <cell r="H1994" t="str">
            <v>太阳村</v>
          </cell>
          <cell r="I1994" t="str">
            <v>道路维护</v>
          </cell>
        </row>
        <row r="1995">
          <cell r="F1995" t="str">
            <v>510521196405122732</v>
          </cell>
          <cell r="G1995" t="str">
            <v>2021.1-12</v>
          </cell>
          <cell r="H1995" t="str">
            <v>太阳村</v>
          </cell>
          <cell r="I1995" t="str">
            <v>道路维护</v>
          </cell>
        </row>
        <row r="1996">
          <cell r="F1996" t="str">
            <v>510521196306102736</v>
          </cell>
          <cell r="G1996" t="str">
            <v>2021.1-12</v>
          </cell>
          <cell r="H1996" t="str">
            <v>太阳村</v>
          </cell>
          <cell r="I1996" t="str">
            <v>道路维护</v>
          </cell>
        </row>
        <row r="1997">
          <cell r="F1997" t="str">
            <v>510521197211032848</v>
          </cell>
          <cell r="G1997" t="str">
            <v>2021.1-12</v>
          </cell>
          <cell r="H1997" t="str">
            <v>太阳村</v>
          </cell>
          <cell r="I1997" t="str">
            <v>道路维护</v>
          </cell>
        </row>
        <row r="1998">
          <cell r="F1998" t="str">
            <v>510521197605192895</v>
          </cell>
          <cell r="G1998" t="str">
            <v>2021.1-12</v>
          </cell>
          <cell r="H1998" t="str">
            <v>老油房村</v>
          </cell>
          <cell r="I1998" t="str">
            <v>道路维护</v>
          </cell>
        </row>
        <row r="1999">
          <cell r="F1999" t="str">
            <v>510521197403222937</v>
          </cell>
          <cell r="G1999" t="str">
            <v>2021.1-12</v>
          </cell>
          <cell r="H1999" t="str">
            <v>老油房村</v>
          </cell>
          <cell r="I1999" t="str">
            <v>道路维护</v>
          </cell>
        </row>
        <row r="2000">
          <cell r="F2000" t="str">
            <v>510231197701081729</v>
          </cell>
          <cell r="G2000" t="str">
            <v>2021.1-12</v>
          </cell>
          <cell r="H2000" t="str">
            <v>老油房村</v>
          </cell>
          <cell r="I2000" t="str">
            <v>道路维护</v>
          </cell>
        </row>
        <row r="2001">
          <cell r="F2001" t="str">
            <v>510521197002033342</v>
          </cell>
          <cell r="G2001" t="str">
            <v>2021.1-12</v>
          </cell>
          <cell r="H2001" t="str">
            <v>老油房村</v>
          </cell>
          <cell r="I2001" t="str">
            <v>道路维护</v>
          </cell>
        </row>
        <row r="2002">
          <cell r="F2002" t="str">
            <v>510521198307101443</v>
          </cell>
          <cell r="G2002" t="str">
            <v>2021.1-12</v>
          </cell>
          <cell r="H2002" t="str">
            <v>老油房村</v>
          </cell>
          <cell r="I2002" t="str">
            <v>道路维护</v>
          </cell>
        </row>
        <row r="2003">
          <cell r="F2003" t="str">
            <v>510521196609162891</v>
          </cell>
          <cell r="G2003" t="str">
            <v>2021.1-12</v>
          </cell>
          <cell r="H2003" t="str">
            <v>老油房村</v>
          </cell>
          <cell r="I2003" t="str">
            <v>道路维护</v>
          </cell>
        </row>
        <row r="2004">
          <cell r="F2004" t="str">
            <v>510521196601282936</v>
          </cell>
          <cell r="G2004" t="str">
            <v>2021.1-12</v>
          </cell>
          <cell r="H2004" t="str">
            <v>老油房村</v>
          </cell>
          <cell r="I2004" t="str">
            <v>道路维护</v>
          </cell>
        </row>
        <row r="2005">
          <cell r="F2005" t="str">
            <v>510521197005022657</v>
          </cell>
          <cell r="G2005" t="str">
            <v>2021.1-12</v>
          </cell>
          <cell r="H2005" t="str">
            <v>劳动村</v>
          </cell>
          <cell r="I2005" t="str">
            <v>道路维护</v>
          </cell>
        </row>
        <row r="2006">
          <cell r="F2006" t="str">
            <v>510521197010142688</v>
          </cell>
          <cell r="G2006" t="str">
            <v>2021.1-12</v>
          </cell>
          <cell r="H2006" t="str">
            <v>劳动村</v>
          </cell>
          <cell r="I2006" t="str">
            <v>道路维护</v>
          </cell>
        </row>
        <row r="2007">
          <cell r="F2007" t="str">
            <v>510521196701042657</v>
          </cell>
          <cell r="G2007" t="str">
            <v>2021.1-12</v>
          </cell>
          <cell r="H2007" t="str">
            <v>劳动村</v>
          </cell>
          <cell r="I2007" t="str">
            <v>道路维护</v>
          </cell>
        </row>
        <row r="2008">
          <cell r="F2008" t="str">
            <v>510521198212272653</v>
          </cell>
          <cell r="G2008" t="str">
            <v>2021.1-12</v>
          </cell>
          <cell r="H2008" t="str">
            <v>劳动村</v>
          </cell>
          <cell r="I2008" t="str">
            <v>道路维护</v>
          </cell>
        </row>
        <row r="2009">
          <cell r="F2009" t="str">
            <v>51052119670628265X</v>
          </cell>
          <cell r="G2009" t="str">
            <v>2021.1-12</v>
          </cell>
          <cell r="H2009" t="str">
            <v>劳动村</v>
          </cell>
          <cell r="I2009" t="str">
            <v>道路维护</v>
          </cell>
        </row>
        <row r="2010">
          <cell r="F2010" t="str">
            <v>510521198101102731</v>
          </cell>
          <cell r="G2010" t="str">
            <v>2021.1-12</v>
          </cell>
          <cell r="H2010" t="str">
            <v>劳动村</v>
          </cell>
          <cell r="I2010" t="str">
            <v>道路维护</v>
          </cell>
        </row>
        <row r="2011">
          <cell r="F2011" t="str">
            <v>510521197312042746</v>
          </cell>
          <cell r="G2011" t="str">
            <v>2021.4-2021.12</v>
          </cell>
          <cell r="H2011" t="str">
            <v>黄泥滩村</v>
          </cell>
          <cell r="I2011" t="str">
            <v>道路维护</v>
          </cell>
        </row>
        <row r="2012">
          <cell r="F2012" t="str">
            <v>510521197203044646</v>
          </cell>
          <cell r="G2012" t="str">
            <v>2021.4-2021.12</v>
          </cell>
          <cell r="H2012" t="str">
            <v>黄泥滩村</v>
          </cell>
          <cell r="I2012" t="str">
            <v>道路维护</v>
          </cell>
        </row>
        <row r="2013">
          <cell r="F2013" t="str">
            <v>510521197610263723</v>
          </cell>
          <cell r="G2013" t="str">
            <v>2021.4-2021.12</v>
          </cell>
          <cell r="H2013" t="str">
            <v>新屋村</v>
          </cell>
          <cell r="I2013" t="str">
            <v>道路维护</v>
          </cell>
        </row>
        <row r="2014">
          <cell r="F2014" t="str">
            <v>510521196703213042</v>
          </cell>
          <cell r="G2014" t="str">
            <v>2021.4-2021.12</v>
          </cell>
          <cell r="H2014" t="str">
            <v>新山村（原涂场村）</v>
          </cell>
          <cell r="I2014" t="str">
            <v>道路维护</v>
          </cell>
        </row>
        <row r="2015">
          <cell r="F2015" t="str">
            <v>510521198607283146</v>
          </cell>
          <cell r="G2015" t="str">
            <v>2021.4-2021.12</v>
          </cell>
          <cell r="H2015" t="str">
            <v>新山村（原涂场村）</v>
          </cell>
          <cell r="I2015" t="str">
            <v>道路维护</v>
          </cell>
        </row>
        <row r="2016">
          <cell r="F2016" t="str">
            <v>510521197107152743</v>
          </cell>
          <cell r="G2016" t="str">
            <v>2021.1-12</v>
          </cell>
          <cell r="H2016" t="str">
            <v>劳动村</v>
          </cell>
          <cell r="I2016" t="str">
            <v>道路维护</v>
          </cell>
        </row>
        <row r="2017">
          <cell r="F2017" t="str">
            <v>510521196702083039</v>
          </cell>
          <cell r="G2017" t="str">
            <v>2021.1-12</v>
          </cell>
          <cell r="H2017" t="str">
            <v>劳动村</v>
          </cell>
          <cell r="I2017" t="str">
            <v>道路维护</v>
          </cell>
        </row>
        <row r="2018">
          <cell r="F2018" t="str">
            <v>510521198212042655</v>
          </cell>
          <cell r="G2018" t="str">
            <v>2021.1-12</v>
          </cell>
          <cell r="H2018" t="str">
            <v>劳动村</v>
          </cell>
          <cell r="I2018" t="str">
            <v>道路维护</v>
          </cell>
        </row>
        <row r="2019">
          <cell r="F2019" t="str">
            <v>51052119680615273X</v>
          </cell>
          <cell r="G2019" t="str">
            <v>2021.1-12</v>
          </cell>
          <cell r="H2019" t="str">
            <v>中心村</v>
          </cell>
          <cell r="I2019" t="str">
            <v>道路维护</v>
          </cell>
        </row>
        <row r="2020">
          <cell r="F2020" t="str">
            <v>51052119720509273X</v>
          </cell>
          <cell r="G2020" t="str">
            <v>2021.1-12</v>
          </cell>
          <cell r="H2020" t="str">
            <v>中心村</v>
          </cell>
          <cell r="I2020" t="str">
            <v>道路维护</v>
          </cell>
        </row>
        <row r="2021">
          <cell r="F2021" t="str">
            <v>510521196511042736</v>
          </cell>
          <cell r="G2021" t="str">
            <v>2021.1-12</v>
          </cell>
          <cell r="H2021" t="str">
            <v>中心村</v>
          </cell>
          <cell r="I2021" t="str">
            <v>道路维护</v>
          </cell>
        </row>
        <row r="2022">
          <cell r="F2022" t="str">
            <v>510524197105162664</v>
          </cell>
          <cell r="G2022" t="str">
            <v>2021.1-12</v>
          </cell>
          <cell r="H2022" t="str">
            <v>中心村</v>
          </cell>
          <cell r="I2022" t="str">
            <v>道路维护</v>
          </cell>
        </row>
        <row r="2023">
          <cell r="F2023" t="str">
            <v>510521196402182756</v>
          </cell>
          <cell r="G2023" t="str">
            <v>2021.1-12</v>
          </cell>
          <cell r="H2023" t="str">
            <v>中心村</v>
          </cell>
          <cell r="I2023" t="str">
            <v>道路维护</v>
          </cell>
        </row>
        <row r="2024">
          <cell r="F2024" t="str">
            <v>510521196510262753</v>
          </cell>
          <cell r="G2024" t="str">
            <v>2021.1-12</v>
          </cell>
          <cell r="H2024" t="str">
            <v>中心村</v>
          </cell>
          <cell r="I2024" t="str">
            <v>道路维护</v>
          </cell>
        </row>
        <row r="2025">
          <cell r="F2025" t="str">
            <v>510521196602102730</v>
          </cell>
          <cell r="G2025" t="str">
            <v>2021.1-12</v>
          </cell>
          <cell r="H2025" t="str">
            <v>中心村</v>
          </cell>
          <cell r="I2025" t="str">
            <v>道路维护</v>
          </cell>
        </row>
        <row r="2026">
          <cell r="F2026" t="str">
            <v>510521196606242730</v>
          </cell>
          <cell r="G2026" t="str">
            <v>2021.1-12</v>
          </cell>
          <cell r="H2026" t="str">
            <v>中心村</v>
          </cell>
          <cell r="I2026" t="str">
            <v>道路维护</v>
          </cell>
        </row>
        <row r="2027">
          <cell r="F2027" t="str">
            <v>510521197312143061</v>
          </cell>
          <cell r="G2027" t="str">
            <v>2021.1-12</v>
          </cell>
          <cell r="H2027" t="str">
            <v>涂丰村</v>
          </cell>
          <cell r="I2027" t="str">
            <v>道路维护</v>
          </cell>
        </row>
        <row r="2028">
          <cell r="F2028" t="str">
            <v>510521197601163085</v>
          </cell>
          <cell r="G2028" t="str">
            <v>2021.1-12</v>
          </cell>
          <cell r="H2028" t="str">
            <v>涂丰村</v>
          </cell>
          <cell r="I2028" t="str">
            <v>道路维护</v>
          </cell>
        </row>
        <row r="2029">
          <cell r="F2029" t="str">
            <v>510521197211193035</v>
          </cell>
          <cell r="G2029" t="str">
            <v>2021.1-12</v>
          </cell>
          <cell r="H2029" t="str">
            <v>涂丰村</v>
          </cell>
          <cell r="I2029" t="str">
            <v>道路维护</v>
          </cell>
        </row>
        <row r="2030">
          <cell r="F2030" t="str">
            <v>510521196302073034</v>
          </cell>
          <cell r="G2030" t="str">
            <v>2021.1-12</v>
          </cell>
          <cell r="H2030" t="str">
            <v>涂丰村</v>
          </cell>
          <cell r="I2030" t="str">
            <v>道路维护</v>
          </cell>
        </row>
        <row r="2031">
          <cell r="F2031" t="str">
            <v>510521196012143030</v>
          </cell>
          <cell r="G2031" t="str">
            <v>2021.1-12</v>
          </cell>
          <cell r="H2031" t="str">
            <v>涂丰村</v>
          </cell>
          <cell r="I2031" t="str">
            <v>道路维护</v>
          </cell>
        </row>
        <row r="2032">
          <cell r="F2032" t="str">
            <v>510521196712123049</v>
          </cell>
          <cell r="G2032" t="str">
            <v>2021.1-12</v>
          </cell>
          <cell r="H2032" t="str">
            <v>涂丰村</v>
          </cell>
          <cell r="I2032" t="str">
            <v>道路维护</v>
          </cell>
        </row>
        <row r="2033">
          <cell r="F2033" t="str">
            <v>51052119620915266X</v>
          </cell>
          <cell r="G2033" t="str">
            <v>2021.1-12</v>
          </cell>
          <cell r="H2033" t="str">
            <v>涂丰村</v>
          </cell>
          <cell r="I2033" t="str">
            <v>道路维护</v>
          </cell>
        </row>
        <row r="2034">
          <cell r="F2034" t="str">
            <v>510521196603123031</v>
          </cell>
          <cell r="G2034" t="str">
            <v>2021.1-12</v>
          </cell>
          <cell r="H2034" t="str">
            <v>涂丰村</v>
          </cell>
          <cell r="I2034" t="str">
            <v>道路维护</v>
          </cell>
        </row>
        <row r="2035">
          <cell r="F2035" t="str">
            <v>510521197002273266</v>
          </cell>
          <cell r="G2035" t="str">
            <v>2021.1-12</v>
          </cell>
          <cell r="H2035" t="str">
            <v>平安村</v>
          </cell>
          <cell r="I2035" t="str">
            <v>道路维护</v>
          </cell>
        </row>
        <row r="2036">
          <cell r="F2036" t="str">
            <v>510521199902052898</v>
          </cell>
          <cell r="G2036" t="str">
            <v>2021.1-12</v>
          </cell>
          <cell r="H2036" t="str">
            <v>平安村</v>
          </cell>
          <cell r="I2036" t="str">
            <v>道路维护</v>
          </cell>
        </row>
        <row r="2037">
          <cell r="F2037" t="str">
            <v>510521197401042908</v>
          </cell>
          <cell r="G2037" t="str">
            <v>2021.1-12</v>
          </cell>
          <cell r="H2037" t="str">
            <v>平安村</v>
          </cell>
          <cell r="I2037" t="str">
            <v>道路维护</v>
          </cell>
        </row>
        <row r="2038">
          <cell r="F2038" t="str">
            <v>510521196101233257</v>
          </cell>
          <cell r="G2038" t="str">
            <v>2021.1-12</v>
          </cell>
          <cell r="H2038" t="str">
            <v>平安村</v>
          </cell>
          <cell r="I2038" t="str">
            <v>道路维护</v>
          </cell>
        </row>
        <row r="2039">
          <cell r="F2039" t="str">
            <v>510521196510143252</v>
          </cell>
          <cell r="G2039" t="str">
            <v>2021.1-12</v>
          </cell>
          <cell r="H2039" t="str">
            <v>平安村</v>
          </cell>
          <cell r="I2039" t="str">
            <v>道路维护</v>
          </cell>
        </row>
        <row r="2040">
          <cell r="F2040" t="str">
            <v>51052119670615325X</v>
          </cell>
          <cell r="G2040" t="str">
            <v>2021.1-12</v>
          </cell>
          <cell r="H2040" t="str">
            <v>平安村</v>
          </cell>
          <cell r="I2040" t="str">
            <v>道路维护</v>
          </cell>
        </row>
        <row r="2041">
          <cell r="F2041" t="str">
            <v>510521196305083289</v>
          </cell>
          <cell r="G2041" t="str">
            <v>2021.1-12</v>
          </cell>
          <cell r="H2041" t="str">
            <v>平安村</v>
          </cell>
          <cell r="I2041" t="str">
            <v>道路维护</v>
          </cell>
        </row>
        <row r="2042">
          <cell r="F2042" t="str">
            <v>510521196703073262</v>
          </cell>
          <cell r="G2042" t="str">
            <v>2021.1-12</v>
          </cell>
          <cell r="H2042" t="str">
            <v>平安村</v>
          </cell>
          <cell r="I2042" t="str">
            <v>道路维护</v>
          </cell>
        </row>
        <row r="2043">
          <cell r="F2043" t="str">
            <v>510521197412273250</v>
          </cell>
          <cell r="G2043" t="str">
            <v>2021.1-12</v>
          </cell>
          <cell r="H2043" t="str">
            <v>平安村</v>
          </cell>
          <cell r="I2043" t="str">
            <v>道路维护</v>
          </cell>
        </row>
        <row r="2044">
          <cell r="F2044" t="str">
            <v>510521195412143254</v>
          </cell>
          <cell r="G2044" t="str">
            <v>2021.1-12</v>
          </cell>
          <cell r="H2044" t="str">
            <v>平安村</v>
          </cell>
          <cell r="I2044" t="str">
            <v>道路维护</v>
          </cell>
        </row>
        <row r="2045">
          <cell r="F2045" t="str">
            <v>510521197308223253</v>
          </cell>
          <cell r="G2045" t="str">
            <v>2021.1-12</v>
          </cell>
          <cell r="H2045" t="str">
            <v>平安村</v>
          </cell>
          <cell r="I2045" t="str">
            <v>道路维护</v>
          </cell>
        </row>
        <row r="2046">
          <cell r="F2046" t="str">
            <v>510521197606232895</v>
          </cell>
          <cell r="G2046" t="str">
            <v>2021.1-12</v>
          </cell>
          <cell r="H2046" t="str">
            <v>平安村</v>
          </cell>
          <cell r="I2046" t="str">
            <v>道路维护</v>
          </cell>
        </row>
        <row r="2047">
          <cell r="F2047" t="str">
            <v>510521196408013275</v>
          </cell>
          <cell r="G2047" t="str">
            <v>2021.1-12</v>
          </cell>
          <cell r="H2047" t="str">
            <v>平安村</v>
          </cell>
          <cell r="I2047" t="str">
            <v>道路维护</v>
          </cell>
        </row>
        <row r="2048">
          <cell r="F2048" t="str">
            <v>510521196507083631</v>
          </cell>
          <cell r="G2048" t="str">
            <v>2021.1-12</v>
          </cell>
          <cell r="H2048" t="str">
            <v>龙凤村</v>
          </cell>
          <cell r="I2048" t="str">
            <v>道路维护</v>
          </cell>
        </row>
        <row r="2049">
          <cell r="F2049" t="str">
            <v>510521197612162918</v>
          </cell>
          <cell r="G2049" t="str">
            <v>2021.1-12</v>
          </cell>
          <cell r="H2049" t="str">
            <v>龙凤村</v>
          </cell>
          <cell r="I2049" t="str">
            <v>道路维护</v>
          </cell>
        </row>
        <row r="2050">
          <cell r="F2050" t="str">
            <v>510521196409253035</v>
          </cell>
          <cell r="G2050" t="str">
            <v>2021.1-12</v>
          </cell>
          <cell r="H2050" t="str">
            <v>龙凤村</v>
          </cell>
          <cell r="I2050" t="str">
            <v>道路维护</v>
          </cell>
        </row>
        <row r="2051">
          <cell r="F2051" t="str">
            <v>510521197104014361</v>
          </cell>
          <cell r="G2051" t="str">
            <v>2021.1-12</v>
          </cell>
          <cell r="H2051" t="str">
            <v>龙凤村</v>
          </cell>
          <cell r="I2051" t="str">
            <v>道路维护</v>
          </cell>
        </row>
        <row r="2052">
          <cell r="F2052" t="str">
            <v>510521196404133034</v>
          </cell>
          <cell r="G2052" t="str">
            <v>2021.1-12</v>
          </cell>
          <cell r="H2052" t="str">
            <v>龙凤村</v>
          </cell>
          <cell r="I2052" t="str">
            <v>道路维护</v>
          </cell>
        </row>
        <row r="2053">
          <cell r="F2053" t="str">
            <v>510521196711022932</v>
          </cell>
          <cell r="G2053" t="str">
            <v>2021.1-12</v>
          </cell>
          <cell r="H2053" t="str">
            <v>金龙寺村</v>
          </cell>
          <cell r="I2053" t="str">
            <v>道路维护</v>
          </cell>
        </row>
        <row r="2054">
          <cell r="F2054" t="str">
            <v>510521196903212896</v>
          </cell>
          <cell r="G2054" t="str">
            <v>2021.1-12</v>
          </cell>
          <cell r="H2054" t="str">
            <v>金龙寺村</v>
          </cell>
          <cell r="I2054" t="str">
            <v>道路维护</v>
          </cell>
        </row>
        <row r="2055">
          <cell r="F2055" t="str">
            <v>510521196604052933</v>
          </cell>
          <cell r="G2055" t="str">
            <v>2021.1-12</v>
          </cell>
          <cell r="H2055" t="str">
            <v>金龙寺村</v>
          </cell>
          <cell r="I2055" t="str">
            <v>道路维护</v>
          </cell>
        </row>
        <row r="2056">
          <cell r="F2056" t="str">
            <v>510521196804172892</v>
          </cell>
          <cell r="G2056" t="str">
            <v>2021.1-12</v>
          </cell>
          <cell r="H2056" t="str">
            <v>金龙寺村</v>
          </cell>
          <cell r="I2056" t="str">
            <v>道路维护</v>
          </cell>
        </row>
        <row r="2057">
          <cell r="F2057" t="str">
            <v>510521196203228109</v>
          </cell>
          <cell r="G2057" t="str">
            <v>2021.1-12</v>
          </cell>
          <cell r="H2057" t="str">
            <v>金龙寺村</v>
          </cell>
          <cell r="I2057" t="str">
            <v>道路维护</v>
          </cell>
        </row>
        <row r="2058">
          <cell r="F2058" t="str">
            <v>510521196808252910</v>
          </cell>
          <cell r="G2058" t="str">
            <v>2021.1-12</v>
          </cell>
          <cell r="H2058" t="str">
            <v>金龙寺村</v>
          </cell>
          <cell r="I2058" t="str">
            <v>道路维护</v>
          </cell>
        </row>
        <row r="2059">
          <cell r="F2059" t="str">
            <v>510521196107282893</v>
          </cell>
          <cell r="G2059" t="str">
            <v>2021.1-12</v>
          </cell>
          <cell r="H2059" t="str">
            <v>金龙寺村</v>
          </cell>
          <cell r="I2059" t="str">
            <v>道路维护</v>
          </cell>
        </row>
        <row r="2060">
          <cell r="F2060" t="str">
            <v>510521197309142906</v>
          </cell>
          <cell r="G2060" t="str">
            <v>2021.1-12</v>
          </cell>
          <cell r="H2060" t="str">
            <v>金龙寺村</v>
          </cell>
          <cell r="I2060" t="str">
            <v>道路维护</v>
          </cell>
        </row>
        <row r="2061">
          <cell r="F2061" t="str">
            <v>510521196307182942</v>
          </cell>
          <cell r="G2061" t="str">
            <v>2021.1-12</v>
          </cell>
          <cell r="H2061" t="str">
            <v>金龙寺村</v>
          </cell>
          <cell r="I2061" t="str">
            <v>道路维护</v>
          </cell>
        </row>
        <row r="2062">
          <cell r="F2062" t="str">
            <v>51052119760817289x</v>
          </cell>
          <cell r="G2062" t="str">
            <v>2021.1-12</v>
          </cell>
          <cell r="H2062" t="str">
            <v>玄丰村</v>
          </cell>
          <cell r="I2062" t="str">
            <v>道路维护</v>
          </cell>
        </row>
        <row r="2063">
          <cell r="F2063" t="str">
            <v>510521196302012928</v>
          </cell>
          <cell r="G2063" t="str">
            <v>2021.1-12</v>
          </cell>
          <cell r="H2063" t="str">
            <v>玄丰村</v>
          </cell>
          <cell r="I2063" t="str">
            <v>道路维护</v>
          </cell>
        </row>
        <row r="2064">
          <cell r="F2064" t="str">
            <v>510521196610112891</v>
          </cell>
          <cell r="G2064" t="str">
            <v>2021.1-12</v>
          </cell>
          <cell r="H2064" t="str">
            <v>玄丰村</v>
          </cell>
          <cell r="I2064" t="str">
            <v>道路维护</v>
          </cell>
        </row>
        <row r="2065">
          <cell r="F2065" t="str">
            <v>510521197702072895</v>
          </cell>
          <cell r="G2065" t="str">
            <v>2021.1-12</v>
          </cell>
          <cell r="H2065" t="str">
            <v>玄丰村</v>
          </cell>
          <cell r="I2065" t="str">
            <v>道路维护</v>
          </cell>
        </row>
        <row r="2066">
          <cell r="F2066" t="str">
            <v>510521196808212898</v>
          </cell>
          <cell r="G2066" t="str">
            <v>2021.1-12</v>
          </cell>
          <cell r="H2066" t="str">
            <v>玄丰村</v>
          </cell>
          <cell r="I2066" t="str">
            <v>道路维护</v>
          </cell>
        </row>
        <row r="2067">
          <cell r="F2067" t="str">
            <v>510521197009032916</v>
          </cell>
          <cell r="G2067" t="str">
            <v>2021.1-12</v>
          </cell>
          <cell r="H2067" t="str">
            <v>玄丰村</v>
          </cell>
          <cell r="I2067" t="str">
            <v>道路维护</v>
          </cell>
        </row>
        <row r="2068">
          <cell r="F2068" t="str">
            <v>510521197205062901</v>
          </cell>
          <cell r="G2068" t="str">
            <v>2021.1-12</v>
          </cell>
          <cell r="H2068" t="str">
            <v>玄丰村</v>
          </cell>
          <cell r="I2068" t="str">
            <v>道路维护</v>
          </cell>
        </row>
        <row r="2069">
          <cell r="F2069" t="str">
            <v>510521198309292909</v>
          </cell>
          <cell r="G2069" t="str">
            <v>2021.1-12</v>
          </cell>
          <cell r="H2069" t="str">
            <v>玄丰村</v>
          </cell>
          <cell r="I2069" t="str">
            <v>道路维护</v>
          </cell>
        </row>
        <row r="2070">
          <cell r="F2070" t="str">
            <v>510521196212232927</v>
          </cell>
          <cell r="G2070" t="str">
            <v>2021.1-12</v>
          </cell>
          <cell r="H2070" t="str">
            <v>玄丰村</v>
          </cell>
          <cell r="I2070" t="str">
            <v>道路维护</v>
          </cell>
        </row>
        <row r="2071">
          <cell r="F2071" t="str">
            <v>510521197407042909</v>
          </cell>
          <cell r="G2071" t="str">
            <v>2021.1-12</v>
          </cell>
          <cell r="H2071" t="str">
            <v>玄丰村</v>
          </cell>
          <cell r="I2071" t="str">
            <v>道路维护</v>
          </cell>
        </row>
        <row r="2072">
          <cell r="F2072" t="str">
            <v>510521196410182908</v>
          </cell>
          <cell r="G2072" t="str">
            <v>2021.1-12</v>
          </cell>
          <cell r="H2072" t="str">
            <v>玄丰村</v>
          </cell>
          <cell r="I2072" t="str">
            <v>道路维护</v>
          </cell>
        </row>
        <row r="2073">
          <cell r="F2073" t="str">
            <v>510521198201212655</v>
          </cell>
          <cell r="G2073" t="str">
            <v>2021.1-12</v>
          </cell>
          <cell r="H2073" t="str">
            <v>朱和村</v>
          </cell>
          <cell r="I2073" t="str">
            <v>道路维护</v>
          </cell>
        </row>
        <row r="2074">
          <cell r="F2074" t="str">
            <v>510521197103102693</v>
          </cell>
          <cell r="G2074" t="str">
            <v>2021.1-12</v>
          </cell>
          <cell r="H2074" t="str">
            <v>朱和村</v>
          </cell>
          <cell r="I2074" t="str">
            <v>道路维护</v>
          </cell>
        </row>
        <row r="2075">
          <cell r="F2075" t="str">
            <v>51052119661115265X</v>
          </cell>
          <cell r="G2075" t="str">
            <v>2021.1-12</v>
          </cell>
          <cell r="H2075" t="str">
            <v>朱和村</v>
          </cell>
          <cell r="I2075" t="str">
            <v>护林防火劝导员</v>
          </cell>
        </row>
        <row r="2076">
          <cell r="F2076" t="str">
            <v>510521196206202916</v>
          </cell>
          <cell r="G2076" t="str">
            <v>2021.1-12</v>
          </cell>
          <cell r="H2076" t="str">
            <v>石鹅沟村</v>
          </cell>
          <cell r="I2076" t="str">
            <v>道路维护</v>
          </cell>
        </row>
        <row r="2077">
          <cell r="F2077" t="str">
            <v>510521197101022892</v>
          </cell>
          <cell r="G2077" t="str">
            <v>2021.1-12</v>
          </cell>
          <cell r="H2077" t="str">
            <v>石鹅沟村</v>
          </cell>
          <cell r="I2077" t="str">
            <v>道路维护</v>
          </cell>
        </row>
        <row r="2078">
          <cell r="F2078" t="str">
            <v>510521196611212915</v>
          </cell>
          <cell r="G2078" t="str">
            <v>2021.1-12</v>
          </cell>
          <cell r="H2078" t="str">
            <v>石鹅沟村</v>
          </cell>
          <cell r="I2078" t="str">
            <v>道路维护</v>
          </cell>
        </row>
        <row r="2079">
          <cell r="F2079" t="str">
            <v>510521198508112923</v>
          </cell>
          <cell r="G2079" t="str">
            <v>2021.1-12</v>
          </cell>
          <cell r="H2079" t="str">
            <v>石鹅沟村</v>
          </cell>
          <cell r="I2079" t="str">
            <v>道路维护</v>
          </cell>
        </row>
        <row r="2080">
          <cell r="F2080" t="str">
            <v>510521196811302915</v>
          </cell>
          <cell r="G2080" t="str">
            <v>2021.1-12</v>
          </cell>
          <cell r="H2080" t="str">
            <v>石鹅沟村</v>
          </cell>
          <cell r="I2080" t="str">
            <v>道路维护</v>
          </cell>
        </row>
        <row r="2081">
          <cell r="F2081" t="str">
            <v>510521197101042893</v>
          </cell>
          <cell r="G2081" t="str">
            <v>2021.1-12</v>
          </cell>
          <cell r="H2081" t="str">
            <v>石鹅沟村</v>
          </cell>
          <cell r="I2081" t="str">
            <v>道路维护</v>
          </cell>
        </row>
        <row r="2082">
          <cell r="F2082" t="str">
            <v>51052119721012293X</v>
          </cell>
          <cell r="G2082" t="str">
            <v>2021.1-12</v>
          </cell>
          <cell r="H2082" t="str">
            <v>石鹅沟村</v>
          </cell>
          <cell r="I2082" t="str">
            <v>道路维护</v>
          </cell>
        </row>
        <row r="2083">
          <cell r="F2083" t="str">
            <v>510521197010138363</v>
          </cell>
          <cell r="G2083" t="str">
            <v>2021.1-12</v>
          </cell>
          <cell r="H2083" t="str">
            <v>石鹅沟村</v>
          </cell>
          <cell r="I2083" t="str">
            <v>道路维护</v>
          </cell>
        </row>
        <row r="2084">
          <cell r="F2084" t="str">
            <v>510521196407212918</v>
          </cell>
          <cell r="G2084" t="str">
            <v>2021.1-12</v>
          </cell>
          <cell r="H2084" t="str">
            <v>石鹅沟村</v>
          </cell>
          <cell r="I2084" t="str">
            <v>道路维护</v>
          </cell>
        </row>
        <row r="2085">
          <cell r="F2085" t="str">
            <v>510231196807055911</v>
          </cell>
          <cell r="G2085" t="str">
            <v>2021.1-12</v>
          </cell>
          <cell r="H2085" t="str">
            <v>石鹅沟村</v>
          </cell>
          <cell r="I2085" t="str">
            <v>道路维护</v>
          </cell>
        </row>
        <row r="2086">
          <cell r="F2086" t="str">
            <v>513431197609201525</v>
          </cell>
          <cell r="G2086" t="str">
            <v>2021.1-12</v>
          </cell>
          <cell r="H2086" t="str">
            <v>石鹅沟村</v>
          </cell>
          <cell r="I2086" t="str">
            <v>道路维护</v>
          </cell>
        </row>
        <row r="2087">
          <cell r="F2087" t="str">
            <v>510521196611262656</v>
          </cell>
          <cell r="G2087" t="str">
            <v>2021.1-12</v>
          </cell>
          <cell r="H2087" t="str">
            <v>黄泥滩村</v>
          </cell>
          <cell r="I2087" t="str">
            <v>道路维护</v>
          </cell>
        </row>
        <row r="2088">
          <cell r="F2088" t="str">
            <v>510521196212192654</v>
          </cell>
          <cell r="G2088" t="str">
            <v>2021.1-3</v>
          </cell>
          <cell r="H2088" t="str">
            <v>黄泥滩村</v>
          </cell>
          <cell r="I2088" t="str">
            <v>道路维护</v>
          </cell>
        </row>
        <row r="2089">
          <cell r="F2089" t="str">
            <v>510521196311012655</v>
          </cell>
          <cell r="G2089" t="str">
            <v>2021.1-12</v>
          </cell>
          <cell r="H2089" t="str">
            <v>黄泥滩村</v>
          </cell>
          <cell r="I2089" t="str">
            <v>保洁保绿</v>
          </cell>
        </row>
        <row r="2090">
          <cell r="F2090" t="str">
            <v>510521196312012673</v>
          </cell>
          <cell r="G2090" t="str">
            <v>2021.1-12</v>
          </cell>
          <cell r="H2090" t="str">
            <v>黄泥滩村</v>
          </cell>
          <cell r="I2090" t="str">
            <v>道路维护</v>
          </cell>
        </row>
        <row r="2091">
          <cell r="F2091" t="str">
            <v>510521196906132656</v>
          </cell>
          <cell r="G2091" t="str">
            <v>2021.1-12</v>
          </cell>
          <cell r="H2091" t="str">
            <v>黄泥滩村</v>
          </cell>
          <cell r="I2091" t="str">
            <v>保洁员</v>
          </cell>
        </row>
        <row r="2092">
          <cell r="F2092" t="str">
            <v>510521196403212654</v>
          </cell>
          <cell r="G2092" t="str">
            <v>2021.1-12</v>
          </cell>
          <cell r="H2092" t="str">
            <v>黄泥滩村</v>
          </cell>
          <cell r="I2092" t="str">
            <v>道路维护</v>
          </cell>
        </row>
        <row r="2093">
          <cell r="F2093" t="str">
            <v>510521196405082654</v>
          </cell>
          <cell r="G2093" t="str">
            <v>2021.1-12</v>
          </cell>
          <cell r="H2093" t="str">
            <v>黄泥滩村</v>
          </cell>
          <cell r="I2093" t="str">
            <v>道路维护</v>
          </cell>
        </row>
        <row r="2094">
          <cell r="F2094" t="str">
            <v>510521197309252670</v>
          </cell>
          <cell r="G2094" t="str">
            <v>2021.1-12</v>
          </cell>
          <cell r="H2094" t="str">
            <v>黄泥滩村</v>
          </cell>
          <cell r="I2094" t="str">
            <v>道路维护</v>
          </cell>
        </row>
        <row r="2095">
          <cell r="F2095" t="str">
            <v>510521198101063445</v>
          </cell>
          <cell r="G2095" t="str">
            <v>2021.1-3</v>
          </cell>
          <cell r="H2095" t="str">
            <v>黄泥滩村</v>
          </cell>
          <cell r="I2095" t="str">
            <v>道路维护</v>
          </cell>
        </row>
        <row r="2096">
          <cell r="F2096" t="str">
            <v>510521196307243274</v>
          </cell>
          <cell r="G2096" t="str">
            <v>2021.1-12</v>
          </cell>
          <cell r="H2096" t="str">
            <v>新屋村</v>
          </cell>
          <cell r="I2096" t="str">
            <v>道路维护</v>
          </cell>
        </row>
        <row r="2097">
          <cell r="F2097" t="str">
            <v>510521196710023255</v>
          </cell>
          <cell r="G2097" t="str">
            <v>2021.1-12</v>
          </cell>
          <cell r="H2097" t="str">
            <v>新屋村</v>
          </cell>
          <cell r="I2097" t="str">
            <v>道路维护</v>
          </cell>
        </row>
        <row r="2098">
          <cell r="F2098" t="str">
            <v>510521196705123278</v>
          </cell>
          <cell r="G2098" t="str">
            <v>2021.1-12</v>
          </cell>
          <cell r="H2098" t="str">
            <v>新屋村</v>
          </cell>
          <cell r="I2098" t="str">
            <v>道路维护</v>
          </cell>
        </row>
        <row r="2099">
          <cell r="F2099" t="str">
            <v>510521197303166049</v>
          </cell>
          <cell r="G2099" t="str">
            <v>2021.1-12</v>
          </cell>
          <cell r="H2099" t="str">
            <v>新屋村</v>
          </cell>
          <cell r="I2099" t="str">
            <v>道路维护</v>
          </cell>
        </row>
        <row r="2100">
          <cell r="F2100" t="str">
            <v>510521197009153259</v>
          </cell>
          <cell r="G2100" t="str">
            <v>2021.1-12</v>
          </cell>
          <cell r="H2100" t="str">
            <v>新屋村</v>
          </cell>
          <cell r="I2100" t="str">
            <v>道路维护</v>
          </cell>
        </row>
        <row r="2101">
          <cell r="F2101" t="str">
            <v>510521197302263270</v>
          </cell>
          <cell r="G2101" t="str">
            <v>2021.1-12</v>
          </cell>
          <cell r="H2101" t="str">
            <v>新屋村</v>
          </cell>
          <cell r="I2101" t="str">
            <v>道路维护</v>
          </cell>
        </row>
        <row r="2102">
          <cell r="F2102" t="str">
            <v>510521196212263256</v>
          </cell>
          <cell r="G2102" t="str">
            <v>2021.1-12</v>
          </cell>
          <cell r="H2102" t="str">
            <v>新屋村</v>
          </cell>
          <cell r="I2102" t="str">
            <v>道路维护</v>
          </cell>
        </row>
        <row r="2103">
          <cell r="F2103" t="str">
            <v>510521196108103252</v>
          </cell>
          <cell r="G2103" t="str">
            <v>2021.1-3</v>
          </cell>
          <cell r="H2103" t="str">
            <v>新屋村</v>
          </cell>
          <cell r="I2103" t="str">
            <v>道路维护</v>
          </cell>
        </row>
        <row r="2104">
          <cell r="F2104" t="str">
            <v>510521196305283256</v>
          </cell>
          <cell r="G2104" t="str">
            <v>2021.1-12</v>
          </cell>
          <cell r="H2104" t="str">
            <v>新屋村</v>
          </cell>
          <cell r="I2104" t="str">
            <v>道路维护</v>
          </cell>
        </row>
        <row r="2105">
          <cell r="F2105" t="str">
            <v>510521196909213822</v>
          </cell>
          <cell r="G2105" t="str">
            <v>2021.1-12</v>
          </cell>
          <cell r="H2105" t="str">
            <v>易湾村</v>
          </cell>
          <cell r="I2105" t="str">
            <v>道路维护</v>
          </cell>
        </row>
        <row r="2106">
          <cell r="F2106" t="str">
            <v>510521197504303146</v>
          </cell>
          <cell r="G2106" t="str">
            <v>2021.1-12</v>
          </cell>
          <cell r="H2106" t="str">
            <v>易湾村</v>
          </cell>
          <cell r="I2106" t="str">
            <v>道路维护</v>
          </cell>
        </row>
        <row r="2107">
          <cell r="F2107" t="str">
            <v>510521196411073279</v>
          </cell>
          <cell r="G2107" t="str">
            <v>2021.1-12</v>
          </cell>
          <cell r="H2107" t="str">
            <v>易湾村</v>
          </cell>
          <cell r="I2107" t="str">
            <v>道路维护</v>
          </cell>
        </row>
        <row r="2108">
          <cell r="F2108" t="str">
            <v>510229197106126265</v>
          </cell>
          <cell r="G2108" t="str">
            <v>2021.1-12</v>
          </cell>
          <cell r="H2108" t="str">
            <v>易湾村</v>
          </cell>
          <cell r="I2108" t="str">
            <v>道路维护</v>
          </cell>
        </row>
        <row r="2109">
          <cell r="F2109" t="str">
            <v>510521197404013256</v>
          </cell>
          <cell r="G2109" t="str">
            <v>2021.1-12</v>
          </cell>
          <cell r="H2109" t="str">
            <v>易湾村</v>
          </cell>
          <cell r="I2109" t="str">
            <v>道路维护</v>
          </cell>
        </row>
        <row r="2110">
          <cell r="F2110" t="str">
            <v>510521197605172907</v>
          </cell>
          <cell r="G2110" t="str">
            <v>2021.1-12</v>
          </cell>
          <cell r="H2110" t="str">
            <v>易湾村</v>
          </cell>
          <cell r="I2110" t="str">
            <v>道路维护</v>
          </cell>
        </row>
        <row r="2111">
          <cell r="F2111" t="str">
            <v>510521197204303267</v>
          </cell>
          <cell r="G2111" t="str">
            <v>2021.1-12</v>
          </cell>
          <cell r="H2111" t="str">
            <v>易湾村</v>
          </cell>
          <cell r="I2111" t="str">
            <v>道路维护</v>
          </cell>
        </row>
        <row r="2112">
          <cell r="F2112" t="str">
            <v>510521196805172894</v>
          </cell>
          <cell r="G2112" t="str">
            <v>2021.1-12</v>
          </cell>
          <cell r="H2112" t="str">
            <v>通山村</v>
          </cell>
          <cell r="I2112" t="str">
            <v>道路维护</v>
          </cell>
        </row>
        <row r="2113">
          <cell r="F2113" t="str">
            <v>510521197108222918</v>
          </cell>
          <cell r="G2113" t="str">
            <v>2021.1-12</v>
          </cell>
          <cell r="H2113" t="str">
            <v>通山村</v>
          </cell>
          <cell r="I2113" t="str">
            <v>道路维护</v>
          </cell>
        </row>
        <row r="2114">
          <cell r="F2114" t="str">
            <v>510521197111162899</v>
          </cell>
          <cell r="G2114" t="str">
            <v>2021.1-12</v>
          </cell>
          <cell r="H2114" t="str">
            <v>通山村</v>
          </cell>
          <cell r="I2114" t="str">
            <v>道路维护</v>
          </cell>
        </row>
        <row r="2115">
          <cell r="F2115" t="str">
            <v>510521196907272896</v>
          </cell>
          <cell r="G2115" t="str">
            <v>2021.1-12</v>
          </cell>
          <cell r="H2115" t="str">
            <v>通山村</v>
          </cell>
          <cell r="I2115" t="str">
            <v>道路维护</v>
          </cell>
        </row>
        <row r="2116">
          <cell r="F2116" t="str">
            <v>510521198703042895</v>
          </cell>
          <cell r="G2116" t="str">
            <v>2021.1-12</v>
          </cell>
          <cell r="H2116" t="str">
            <v>通山村</v>
          </cell>
          <cell r="I2116" t="str">
            <v>道路维护</v>
          </cell>
        </row>
        <row r="2117">
          <cell r="F2117" t="str">
            <v>510521197910182896</v>
          </cell>
          <cell r="G2117" t="str">
            <v>2021.1-12</v>
          </cell>
          <cell r="H2117" t="str">
            <v>通山村</v>
          </cell>
          <cell r="I2117" t="str">
            <v>道路维护</v>
          </cell>
        </row>
        <row r="2118">
          <cell r="F2118" t="str">
            <v>510521197011192919</v>
          </cell>
          <cell r="G2118" t="str">
            <v>2021.1-12</v>
          </cell>
          <cell r="H2118" t="str">
            <v>通山村</v>
          </cell>
          <cell r="I2118" t="str">
            <v>道路维护</v>
          </cell>
        </row>
        <row r="2119">
          <cell r="F2119" t="str">
            <v>510521196403252891</v>
          </cell>
          <cell r="G2119" t="str">
            <v>2021.1-12</v>
          </cell>
          <cell r="H2119" t="str">
            <v>通山村</v>
          </cell>
          <cell r="I2119" t="str">
            <v>道路维护</v>
          </cell>
        </row>
        <row r="2120">
          <cell r="F2120" t="str">
            <v>360721199005242029</v>
          </cell>
          <cell r="G2120" t="str">
            <v>2021.1-12</v>
          </cell>
          <cell r="H2120" t="str">
            <v>通山村</v>
          </cell>
          <cell r="I2120" t="str">
            <v>道路维护</v>
          </cell>
        </row>
        <row r="2121">
          <cell r="F2121" t="str">
            <v>510521196502182905</v>
          </cell>
          <cell r="G2121" t="str">
            <v>2021.1-12</v>
          </cell>
          <cell r="H2121" t="str">
            <v>通山村</v>
          </cell>
          <cell r="I2121" t="str">
            <v>道路维护</v>
          </cell>
        </row>
        <row r="2122">
          <cell r="F2122" t="str">
            <v>510521197303272662</v>
          </cell>
          <cell r="G2122" t="str">
            <v>2021.1-12</v>
          </cell>
          <cell r="H2122" t="str">
            <v>海罗村</v>
          </cell>
          <cell r="I2122" t="str">
            <v>道路维护</v>
          </cell>
        </row>
        <row r="2123">
          <cell r="F2123" t="str">
            <v>51052119641229273X</v>
          </cell>
          <cell r="G2123" t="str">
            <v>2021.1-12</v>
          </cell>
          <cell r="H2123" t="str">
            <v>海罗村</v>
          </cell>
          <cell r="I2123" t="str">
            <v>道路维护</v>
          </cell>
        </row>
        <row r="2124">
          <cell r="F2124" t="str">
            <v>510521197306132737</v>
          </cell>
          <cell r="G2124" t="str">
            <v>2021.1-12</v>
          </cell>
          <cell r="H2124" t="str">
            <v>海罗村</v>
          </cell>
          <cell r="I2124" t="str">
            <v>道路维护</v>
          </cell>
        </row>
        <row r="2125">
          <cell r="F2125" t="str">
            <v>510521197111252739</v>
          </cell>
          <cell r="G2125" t="str">
            <v>2021.1-12</v>
          </cell>
          <cell r="H2125" t="str">
            <v>海罗村</v>
          </cell>
          <cell r="I2125" t="str">
            <v>道路维护</v>
          </cell>
        </row>
        <row r="2126">
          <cell r="F2126" t="str">
            <v>51052119660722274X</v>
          </cell>
          <cell r="G2126" t="str">
            <v>2021.1-12</v>
          </cell>
          <cell r="H2126" t="str">
            <v>海罗村</v>
          </cell>
          <cell r="I2126" t="str">
            <v>道路维护</v>
          </cell>
        </row>
        <row r="2127">
          <cell r="F2127" t="str">
            <v>510521196902123162</v>
          </cell>
          <cell r="G2127" t="str">
            <v>2021.1-12</v>
          </cell>
          <cell r="H2127" t="str">
            <v>海罗村</v>
          </cell>
          <cell r="I2127" t="str">
            <v>道路维护</v>
          </cell>
        </row>
        <row r="2128">
          <cell r="F2128" t="str">
            <v>51052119650820268X</v>
          </cell>
          <cell r="G2128" t="str">
            <v>2021.1-12</v>
          </cell>
          <cell r="H2128" t="str">
            <v>海罗村</v>
          </cell>
          <cell r="I2128" t="str">
            <v>道路维护</v>
          </cell>
        </row>
        <row r="2129">
          <cell r="F2129" t="str">
            <v>510521196306211334</v>
          </cell>
          <cell r="G2129" t="str">
            <v>2021.2.1-2022.2.28</v>
          </cell>
          <cell r="H2129" t="str">
            <v>喻寺镇兴隆村濑溪河菜沱-打水邱4.5公里</v>
          </cell>
          <cell r="I2129">
            <v>800</v>
          </cell>
        </row>
        <row r="2130">
          <cell r="F2130" t="str">
            <v>51052119681029137X</v>
          </cell>
          <cell r="G2130" t="str">
            <v>2021.2.1-2022.2.28</v>
          </cell>
          <cell r="H2130" t="str">
            <v>喻寺镇赵南村濑溪河半仙滩-唐沙田2公里</v>
          </cell>
          <cell r="I2130">
            <v>800</v>
          </cell>
        </row>
        <row r="2131">
          <cell r="F2131" t="str">
            <v>510521197801200936</v>
          </cell>
          <cell r="G2131" t="str">
            <v>2021.2.1-2022.2.28</v>
          </cell>
          <cell r="H2131" t="str">
            <v>喻寺镇兴隆村濑溪河菜沱-打水邱4.5公里</v>
          </cell>
          <cell r="I2131">
            <v>800</v>
          </cell>
        </row>
        <row r="2132">
          <cell r="F2132" t="str">
            <v>510521197309095978</v>
          </cell>
          <cell r="G2132" t="str">
            <v>2021.02.01-2023.01.31</v>
          </cell>
          <cell r="H2132" t="str">
            <v>太伏镇神仙桥社区长江桷树溪至新路河坝小溪沟河段2公里</v>
          </cell>
          <cell r="I2132">
            <v>800</v>
          </cell>
        </row>
        <row r="2133">
          <cell r="F2133" t="str">
            <v>510521199004115850</v>
          </cell>
          <cell r="G2133" t="str">
            <v>2021.02.01-2023.01.31</v>
          </cell>
          <cell r="H2133" t="str">
            <v>太伏镇神仙桥社区长江桷树溪至沙窝河段约2.5公里</v>
          </cell>
          <cell r="I2133">
            <v>800</v>
          </cell>
        </row>
        <row r="2134">
          <cell r="F2134" t="str">
            <v>510521196509150551</v>
          </cell>
          <cell r="G2134" t="str">
            <v>2021.2.1-2025.8.31</v>
          </cell>
          <cell r="H2134" t="str">
            <v>得胜镇上顶山村马溪河上顶山发电站-高石塔村松滩桥（2.5公里）</v>
          </cell>
          <cell r="I2134">
            <v>800</v>
          </cell>
        </row>
        <row r="2135">
          <cell r="F2135" t="str">
            <v>510521196410150578</v>
          </cell>
          <cell r="G2135" t="str">
            <v>2021.2.1-2024.9.30</v>
          </cell>
          <cell r="H2135" t="str">
            <v>得胜镇桐乐村马溪河甘桥-上顶山发电站（2.8公里）</v>
          </cell>
          <cell r="I2135">
            <v>800</v>
          </cell>
        </row>
        <row r="2136">
          <cell r="F2136" t="str">
            <v>510521197011131016</v>
          </cell>
          <cell r="G2136" t="str">
            <v>2021.02.01-2024.01.31</v>
          </cell>
          <cell r="H2136" t="str">
            <v>嘉明镇罗桥村九曲河豇豆桥-洪滩段</v>
          </cell>
          <cell r="I2136">
            <v>800</v>
          </cell>
        </row>
        <row r="2137">
          <cell r="F2137" t="str">
            <v>510521197410251015</v>
          </cell>
          <cell r="G2137" t="str">
            <v>2021.02.01-2024.01.31</v>
          </cell>
          <cell r="H2137" t="str">
            <v>嘉明镇护松村九曲河双十堰-豇豆桥</v>
          </cell>
          <cell r="I2137">
            <v>800</v>
          </cell>
        </row>
        <row r="2138">
          <cell r="F2138" t="str">
            <v>510521196708295366</v>
          </cell>
          <cell r="G2138" t="str">
            <v>2021.2.1-2022.1.31</v>
          </cell>
          <cell r="H2138" t="str">
            <v>兆雅镇型家村长江牛背溪-下溪3.5km</v>
          </cell>
          <cell r="I2138">
            <v>800</v>
          </cell>
        </row>
        <row r="2139">
          <cell r="F2139" t="str">
            <v>510521197012035392</v>
          </cell>
          <cell r="G2139" t="str">
            <v>2021.2.1-2022.1.31</v>
          </cell>
          <cell r="H2139" t="str">
            <v>兆雅镇永和村长江下溪--龙毛沟2km</v>
          </cell>
          <cell r="I2139">
            <v>800</v>
          </cell>
        </row>
        <row r="2140">
          <cell r="F2140" t="str">
            <v>510521196905185350</v>
          </cell>
          <cell r="G2140" t="str">
            <v>2021.2.1-2022.1.31</v>
          </cell>
          <cell r="H2140" t="str">
            <v>兆雅镇永和村长江龙毛沟--湖溪口2km</v>
          </cell>
          <cell r="I2140">
            <v>800</v>
          </cell>
        </row>
        <row r="2141">
          <cell r="F2141" t="str">
            <v>510521197409175414</v>
          </cell>
          <cell r="G2141" t="str">
            <v>2021.2.1-2022.1.31</v>
          </cell>
          <cell r="H2141" t="str">
            <v>兆雅镇两河村龙溪河3km</v>
          </cell>
          <cell r="I2141">
            <v>800</v>
          </cell>
        </row>
        <row r="2142">
          <cell r="F2142" t="str">
            <v>510521196306080434</v>
          </cell>
          <cell r="G2142" t="str">
            <v>2021.02.01-2023.5.31</v>
          </cell>
          <cell r="H2142" t="str">
            <v>福集镇鱼目村九曲河洪滩桥到福集镇团仓村四社跳蹬河段约3公里</v>
          </cell>
          <cell r="I2142">
            <v>800</v>
          </cell>
        </row>
        <row r="2143">
          <cell r="F2143" t="str">
            <v>510521196505290477</v>
          </cell>
          <cell r="G2143" t="str">
            <v>2021.02.01-2024.01.31</v>
          </cell>
          <cell r="H2143" t="str">
            <v>福集镇石鸭滩村石鸭滩人行桥至石鸭滩村8社大河口约2.1公里</v>
          </cell>
          <cell r="I2143">
            <v>800</v>
          </cell>
        </row>
        <row r="2144">
          <cell r="F2144" t="str">
            <v>510521196306080418</v>
          </cell>
          <cell r="G2144" t="str">
            <v>2021.02.01-2023.5.31</v>
          </cell>
          <cell r="H2144" t="str">
            <v>福集镇赵岩村3社上渡口石鸭大桥至石鸭滩村人行桥约2.2公里</v>
          </cell>
          <cell r="I2144">
            <v>800</v>
          </cell>
        </row>
        <row r="2145">
          <cell r="F2145" t="str">
            <v>51052119660810143X</v>
          </cell>
          <cell r="G2145" t="str">
            <v>2021.02.01-2022.01.31</v>
          </cell>
          <cell r="H2145" t="str">
            <v>方洞镇濑溪河新联村天竺寺-董湾两板桥 3公里</v>
          </cell>
          <cell r="I2145">
            <v>800</v>
          </cell>
        </row>
        <row r="2146">
          <cell r="F2146" t="str">
            <v>510521196811161446</v>
          </cell>
          <cell r="G2146" t="str">
            <v>2021.02.01-2022.01.31</v>
          </cell>
          <cell r="H2146" t="str">
            <v>方洞镇濑溪河新联村半边滩—天竺寺 3公里</v>
          </cell>
          <cell r="I2146">
            <v>800</v>
          </cell>
        </row>
        <row r="2147">
          <cell r="F2147" t="str">
            <v>510521196508264151</v>
          </cell>
          <cell r="G2147" t="str">
            <v>2021.02.01-2022.01.31</v>
          </cell>
          <cell r="H2147" t="str">
            <v>百和镇排楼村中滩水电站-四合村龙转嘴，约14.46千米</v>
          </cell>
          <cell r="I2147">
            <v>800</v>
          </cell>
        </row>
        <row r="2148">
          <cell r="F2148" t="str">
            <v>510521196212024159</v>
          </cell>
          <cell r="G2148" t="str">
            <v>2021.02.01-2021.03</v>
          </cell>
          <cell r="H2148" t="str">
            <v>百和镇排楼村中滩水电站-立石镇艾大桥水库，约15千米</v>
          </cell>
          <cell r="I2148">
            <v>800</v>
          </cell>
        </row>
        <row r="2149">
          <cell r="F2149" t="str">
            <v>510521196407197658</v>
          </cell>
          <cell r="G2149" t="str">
            <v>2021.2.2-2024.6.30</v>
          </cell>
          <cell r="H2149" t="str">
            <v>牛滩镇横江村濑溪河白洋村界-街村地界河面4.5公里</v>
          </cell>
          <cell r="I2149">
            <v>800</v>
          </cell>
        </row>
        <row r="2150">
          <cell r="F2150" t="str">
            <v>510521196402177658</v>
          </cell>
          <cell r="G2150" t="str">
            <v>2021.2.1-2024.1.31</v>
          </cell>
          <cell r="H2150" t="str">
            <v>牛滩镇白洋村濑溪河玉街办界-横江村河面4.6公里</v>
          </cell>
          <cell r="I2150">
            <v>800</v>
          </cell>
        </row>
        <row r="2151">
          <cell r="F2151" t="str">
            <v>510521196304157653</v>
          </cell>
          <cell r="G2151" t="str">
            <v>2021.2.1-2023.3.31</v>
          </cell>
          <cell r="H2151" t="str">
            <v>牛滩镇寿尊村濑溪河得胜镇界-天全村河面5.8公里</v>
          </cell>
          <cell r="I2151">
            <v>800</v>
          </cell>
        </row>
        <row r="2152">
          <cell r="F2152" t="str">
            <v>510521196510047658</v>
          </cell>
          <cell r="G2152" t="str">
            <v>2021.2.1-2025.9.30</v>
          </cell>
          <cell r="H2152" t="str">
            <v>牛滩镇天全村濑溪河河寿尊村界-八甲村河面5.6公里</v>
          </cell>
          <cell r="I2152">
            <v>800</v>
          </cell>
        </row>
        <row r="2153">
          <cell r="F2153" t="str">
            <v>510521197412287652</v>
          </cell>
          <cell r="G2153" t="str">
            <v>2021.2.1.-2024.1.30</v>
          </cell>
          <cell r="H2153" t="str">
            <v>牛滩镇八甲村仁和溪界-赵湾村河段8公里</v>
          </cell>
          <cell r="I2153">
            <v>800</v>
          </cell>
        </row>
        <row r="2154">
          <cell r="F2154" t="str">
            <v>510521196301077578</v>
          </cell>
          <cell r="G2154" t="str">
            <v>2021.2.1-2022.12.31</v>
          </cell>
          <cell r="H2154" t="str">
            <v>牛滩镇八甲村濑溪河天全村界-金龙镇界河面3.5公里</v>
          </cell>
          <cell r="I2154">
            <v>800</v>
          </cell>
        </row>
        <row r="2155">
          <cell r="F2155" t="str">
            <v>510521197411107576</v>
          </cell>
          <cell r="G2155" t="str">
            <v>2021.2.1-2024.1.31</v>
          </cell>
          <cell r="H2155" t="str">
            <v>牛滩镇金牛濑溪河横江村界-建设村河面2.5公里、牛滩镇境内盐水溪段接龙村、王坝村、新林村、建设村4公里</v>
          </cell>
          <cell r="I2155">
            <v>800</v>
          </cell>
        </row>
        <row r="2156">
          <cell r="F2156" t="str">
            <v>510521196606107571</v>
          </cell>
          <cell r="G2156" t="str">
            <v>2021.2.1-2024.1.31</v>
          </cell>
          <cell r="H2156" t="str">
            <v>牛滩镇建设村濑溪河金牛社区界-营山村河面5.2公里</v>
          </cell>
          <cell r="I2156">
            <v>800</v>
          </cell>
        </row>
        <row r="2157">
          <cell r="F2157" t="str">
            <v>510521196404248296</v>
          </cell>
          <cell r="G2157" t="str">
            <v>2021.2.1-2021.3</v>
          </cell>
          <cell r="H2157" t="str">
            <v>牛滩镇营山村濑溪河建设村界-新嘉村界河面5.8公里</v>
          </cell>
          <cell r="I2157">
            <v>800</v>
          </cell>
        </row>
        <row r="2158">
          <cell r="F2158" t="str">
            <v>510521196408060477</v>
          </cell>
          <cell r="G2158" t="str">
            <v>2021.02.01-2024.07.31</v>
          </cell>
          <cell r="H2158" t="str">
            <v>玉蟾街道九曲河跳蹬（与福集镇交界处）—龙滩一桥和（人工河桥）约4.5公里</v>
          </cell>
          <cell r="I2158">
            <v>800</v>
          </cell>
        </row>
        <row r="2159">
          <cell r="F2159" t="str">
            <v>51052119650604047X</v>
          </cell>
          <cell r="G2159" t="str">
            <v>2021.02.01-2025.05.31</v>
          </cell>
          <cell r="H2159" t="str">
            <v>玉蟾街道九曲河龙滩—桥和人工河桥—港城大道桥约5公里</v>
          </cell>
          <cell r="I2159">
            <v>800</v>
          </cell>
        </row>
        <row r="2160">
          <cell r="F2160" t="str">
            <v>510521196307140013</v>
          </cell>
          <cell r="G2160" t="str">
            <v>2021.2.1-2023.6.30</v>
          </cell>
          <cell r="H2160" t="str">
            <v>玉蟾街道九曲河港城大道桥—彩虹桥约5.5公里</v>
          </cell>
          <cell r="I2160">
            <v>800</v>
          </cell>
        </row>
        <row r="2161">
          <cell r="F2161" t="str">
            <v>510521197305060030</v>
          </cell>
          <cell r="G2161" t="str">
            <v>2021.2.1-2024.1.31</v>
          </cell>
          <cell r="H2161" t="str">
            <v>玉蟾街道九曲河彩虹桥—双河口（九曲河与濑溪河交汇处）约4公里</v>
          </cell>
          <cell r="I2161">
            <v>800</v>
          </cell>
        </row>
        <row r="2162">
          <cell r="F2162" t="str">
            <v>510521196909040052</v>
          </cell>
          <cell r="G2162" t="str">
            <v>2021.2.1-2024.1.31</v>
          </cell>
          <cell r="H2162" t="str">
            <v>玉蟾街道濑溪河石鸭大桥与福集镇分界处—南桥（龙城御庭）约5.5公里</v>
          </cell>
          <cell r="I2162">
            <v>800</v>
          </cell>
        </row>
        <row r="2163">
          <cell r="F2163" t="str">
            <v>510521196403230019</v>
          </cell>
          <cell r="G2163" t="str">
            <v>2021.2.1-2024.2.29</v>
          </cell>
          <cell r="H2163" t="str">
            <v>玉蟾街道濑溪南桥（龙城御庭）—濑溪河与牛滩镇分界处约4.5公里</v>
          </cell>
          <cell r="I2163">
            <v>800</v>
          </cell>
        </row>
        <row r="2164">
          <cell r="F2164" t="str">
            <v>51052119640416253X</v>
          </cell>
          <cell r="G2164" t="str">
            <v>2021.2.1-2024.3.31</v>
          </cell>
          <cell r="H2164" t="str">
            <v>奇峰镇宝丰村龙溪河乐善桥-仁市桥5.5km</v>
          </cell>
          <cell r="I2164">
            <v>800</v>
          </cell>
        </row>
        <row r="2165">
          <cell r="F2165" t="str">
            <v>510521196211257516</v>
          </cell>
          <cell r="G2165" t="str">
            <v>2021.2.1-2022.10.31</v>
          </cell>
          <cell r="H2165" t="str">
            <v>海潮镇沱江河红合段</v>
          </cell>
          <cell r="I2165">
            <v>800</v>
          </cell>
        </row>
        <row r="2166">
          <cell r="F2166" t="str">
            <v>510521196708217499</v>
          </cell>
          <cell r="G2166" t="str">
            <v>2021.2.1-2024.1.30.</v>
          </cell>
          <cell r="H2166" t="str">
            <v>海潮镇沱江河小白段</v>
          </cell>
          <cell r="I2166">
            <v>800</v>
          </cell>
        </row>
        <row r="2167">
          <cell r="F2167" t="str">
            <v>510521198002187397</v>
          </cell>
          <cell r="G2167" t="str">
            <v>2021.2.1-2024.1.30.</v>
          </cell>
          <cell r="H2167" t="str">
            <v>海潮镇沱江河流滩坝段</v>
          </cell>
          <cell r="I2167">
            <v>800</v>
          </cell>
        </row>
        <row r="2168">
          <cell r="F2168" t="str">
            <v>510521196511087395</v>
          </cell>
          <cell r="G2168" t="str">
            <v>2021.2.1.-2024.1.30</v>
          </cell>
          <cell r="H2168" t="str">
            <v>海潮镇濑溪河段</v>
          </cell>
          <cell r="I2168">
            <v>800</v>
          </cell>
        </row>
        <row r="2169">
          <cell r="F2169" t="str">
            <v>510521197312217497</v>
          </cell>
          <cell r="G2169" t="str">
            <v>2021.2.1-2024.1.30</v>
          </cell>
          <cell r="H2169" t="str">
            <v>海潮镇海潮河段</v>
          </cell>
          <cell r="I2169">
            <v>800</v>
          </cell>
        </row>
        <row r="2170">
          <cell r="F2170" t="str">
            <v>510521196904018249</v>
          </cell>
          <cell r="G2170" t="str">
            <v>2021.4.1-2024.3.31</v>
          </cell>
          <cell r="H2170" t="str">
            <v>牛滩镇</v>
          </cell>
          <cell r="I2170">
            <v>800</v>
          </cell>
        </row>
        <row r="2171">
          <cell r="F2171" t="str">
            <v>510521196909167651</v>
          </cell>
          <cell r="G2171" t="str">
            <v>2021.4.1-2024.3.31</v>
          </cell>
          <cell r="H2171" t="str">
            <v>牛滩镇</v>
          </cell>
          <cell r="I2171">
            <v>800</v>
          </cell>
        </row>
        <row r="2172">
          <cell r="F2172" t="str">
            <v>510521196308207950</v>
          </cell>
          <cell r="G2172" t="str">
            <v>2021.4.1-2024.3.31</v>
          </cell>
          <cell r="H2172" t="str">
            <v>牛滩镇</v>
          </cell>
          <cell r="I2172">
            <v>800</v>
          </cell>
        </row>
        <row r="2173">
          <cell r="F2173" t="str">
            <v>510521197806035853</v>
          </cell>
          <cell r="G2173" t="str">
            <v>2021.7.1-2024.6.30</v>
          </cell>
          <cell r="H2173" t="str">
            <v>太伏镇玉溪村湖溪河至沙窝河段</v>
          </cell>
          <cell r="I2173">
            <v>800</v>
          </cell>
        </row>
        <row r="2174">
          <cell r="F2174" t="str">
            <v>510521197401045973</v>
          </cell>
          <cell r="G2174" t="str">
            <v>2021.7.1-2024.6.30</v>
          </cell>
          <cell r="H2174" t="str">
            <v>太伏镇永利村码头至沙窝河段</v>
          </cell>
          <cell r="I2174">
            <v>800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汇总表"/>
      <sheetName val="发放单位明细"/>
      <sheetName val="人员花名册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">
          <cell r="F1" t="str">
            <v>身份证号码</v>
          </cell>
          <cell r="G1" t="str">
            <v>就业起始（止）时间</v>
          </cell>
          <cell r="H1" t="str">
            <v>工作地点</v>
          </cell>
          <cell r="I1" t="str">
            <v>工种</v>
          </cell>
        </row>
        <row r="2">
          <cell r="F2" t="str">
            <v>510521197912130408</v>
          </cell>
          <cell r="G2" t="str">
            <v>2021.1-12</v>
          </cell>
          <cell r="H2" t="str">
            <v>草坝村</v>
          </cell>
          <cell r="I2" t="str">
            <v>道路维护</v>
          </cell>
        </row>
        <row r="3">
          <cell r="F3" t="str">
            <v>510521197603030403</v>
          </cell>
          <cell r="G3" t="str">
            <v>2021.1-12</v>
          </cell>
          <cell r="H3" t="str">
            <v>草坝村</v>
          </cell>
          <cell r="I3" t="str">
            <v>道路维护</v>
          </cell>
        </row>
        <row r="4">
          <cell r="F4" t="str">
            <v>510521197105120422</v>
          </cell>
          <cell r="G4" t="str">
            <v>2021.1-12</v>
          </cell>
          <cell r="H4" t="str">
            <v>草坝村</v>
          </cell>
          <cell r="I4" t="str">
            <v>道路维护</v>
          </cell>
        </row>
        <row r="5">
          <cell r="F5" t="str">
            <v>51052119721113027X</v>
          </cell>
          <cell r="G5" t="str">
            <v>2021.1-12</v>
          </cell>
          <cell r="H5" t="str">
            <v>草坝村</v>
          </cell>
          <cell r="I5" t="str">
            <v>道路维护</v>
          </cell>
        </row>
        <row r="6">
          <cell r="F6" t="str">
            <v>510521196609100287</v>
          </cell>
          <cell r="G6" t="str">
            <v>2021.1-12</v>
          </cell>
          <cell r="H6" t="str">
            <v>草坝村</v>
          </cell>
          <cell r="I6" t="str">
            <v>道路维护</v>
          </cell>
        </row>
        <row r="7">
          <cell r="F7" t="str">
            <v>510521198903020172</v>
          </cell>
          <cell r="G7" t="str">
            <v>2021.1-12</v>
          </cell>
          <cell r="H7" t="str">
            <v>大坪村</v>
          </cell>
          <cell r="I7" t="str">
            <v>道路维护</v>
          </cell>
        </row>
        <row r="8">
          <cell r="F8" t="str">
            <v>510521196909277818</v>
          </cell>
          <cell r="G8" t="str">
            <v>2021.1-12</v>
          </cell>
          <cell r="H8" t="str">
            <v>大坪村</v>
          </cell>
          <cell r="I8" t="str">
            <v>道路维护</v>
          </cell>
        </row>
        <row r="9">
          <cell r="F9" t="str">
            <v>510521196208237813</v>
          </cell>
          <cell r="G9" t="str">
            <v>2021.1-12</v>
          </cell>
          <cell r="H9" t="str">
            <v>大坪村</v>
          </cell>
          <cell r="I9" t="str">
            <v>道路维护</v>
          </cell>
        </row>
        <row r="10">
          <cell r="F10" t="str">
            <v>510521198904220213</v>
          </cell>
          <cell r="G10" t="str">
            <v>2021.1-12</v>
          </cell>
          <cell r="H10" t="str">
            <v>大坪村</v>
          </cell>
          <cell r="I10" t="str">
            <v>护林防火劝导员</v>
          </cell>
        </row>
        <row r="11">
          <cell r="F11" t="str">
            <v>510521197109210281</v>
          </cell>
          <cell r="G11" t="str">
            <v>2021.1-12</v>
          </cell>
          <cell r="H11" t="str">
            <v>大坪村</v>
          </cell>
          <cell r="I11" t="str">
            <v>护林防火劝导员</v>
          </cell>
        </row>
        <row r="12">
          <cell r="F12" t="str">
            <v>510521197010200294</v>
          </cell>
          <cell r="G12" t="str">
            <v>2021.1-12</v>
          </cell>
          <cell r="H12" t="str">
            <v>大桥村</v>
          </cell>
          <cell r="I12" t="str">
            <v>道路维护</v>
          </cell>
        </row>
        <row r="13">
          <cell r="F13" t="str">
            <v>510521196504107829</v>
          </cell>
          <cell r="G13" t="str">
            <v>2021.1-12</v>
          </cell>
          <cell r="H13" t="str">
            <v>金钱村</v>
          </cell>
          <cell r="I13" t="str">
            <v>道路维护</v>
          </cell>
        </row>
        <row r="14">
          <cell r="F14" t="str">
            <v>51052119640521782X</v>
          </cell>
          <cell r="G14" t="str">
            <v>2021.1-12</v>
          </cell>
          <cell r="H14" t="str">
            <v>金钱村</v>
          </cell>
          <cell r="I14" t="str">
            <v>道路维护</v>
          </cell>
        </row>
        <row r="15">
          <cell r="F15" t="str">
            <v>510521196405017844</v>
          </cell>
          <cell r="G15" t="str">
            <v>2021.1-12</v>
          </cell>
          <cell r="H15" t="str">
            <v>金钱村</v>
          </cell>
          <cell r="I15" t="str">
            <v>道路维护</v>
          </cell>
        </row>
        <row r="16">
          <cell r="F16" t="str">
            <v>510521196402037823</v>
          </cell>
          <cell r="G16" t="str">
            <v>2021.1-12</v>
          </cell>
          <cell r="H16" t="str">
            <v>金钱村</v>
          </cell>
          <cell r="I16" t="str">
            <v>道路维护</v>
          </cell>
        </row>
        <row r="17">
          <cell r="F17" t="str">
            <v>510521196905067848</v>
          </cell>
          <cell r="G17" t="str">
            <v>2021.1-12</v>
          </cell>
          <cell r="H17" t="str">
            <v>金钱村</v>
          </cell>
          <cell r="I17" t="str">
            <v>道路维护</v>
          </cell>
        </row>
        <row r="18">
          <cell r="F18" t="str">
            <v>51052119660825783X</v>
          </cell>
          <cell r="G18" t="str">
            <v>2021.1.1-2021.02.</v>
          </cell>
          <cell r="H18" t="str">
            <v>金钱村</v>
          </cell>
          <cell r="I18" t="str">
            <v>道路维护</v>
          </cell>
        </row>
        <row r="19">
          <cell r="F19" t="str">
            <v>510521197105287812</v>
          </cell>
          <cell r="G19" t="str">
            <v>2021.1-12</v>
          </cell>
          <cell r="H19" t="str">
            <v>雷公村</v>
          </cell>
          <cell r="I19" t="str">
            <v>社会治安协管</v>
          </cell>
        </row>
        <row r="20">
          <cell r="F20" t="str">
            <v>510521197012117814</v>
          </cell>
          <cell r="G20" t="str">
            <v>2021.1-12</v>
          </cell>
          <cell r="H20" t="str">
            <v>雷公村</v>
          </cell>
          <cell r="I20" t="str">
            <v>道路维护</v>
          </cell>
        </row>
        <row r="21">
          <cell r="F21" t="str">
            <v>510521197107120274</v>
          </cell>
          <cell r="G21" t="str">
            <v>2021.1-12</v>
          </cell>
          <cell r="H21" t="str">
            <v>李子村</v>
          </cell>
          <cell r="I21" t="str">
            <v>保洁员</v>
          </cell>
        </row>
        <row r="22">
          <cell r="F22" t="str">
            <v>51052120000505803X</v>
          </cell>
          <cell r="G22" t="str">
            <v>2021.1-12</v>
          </cell>
          <cell r="H22" t="str">
            <v>李子村</v>
          </cell>
          <cell r="I22" t="str">
            <v>道路维护</v>
          </cell>
        </row>
        <row r="23">
          <cell r="F23" t="str">
            <v>512530197502163221</v>
          </cell>
          <cell r="G23" t="str">
            <v>2021.1-12</v>
          </cell>
          <cell r="H23" t="str">
            <v>李子村</v>
          </cell>
          <cell r="I23" t="str">
            <v>保洁员</v>
          </cell>
        </row>
        <row r="24">
          <cell r="F24" t="str">
            <v>520202197002102025</v>
          </cell>
          <cell r="G24" t="str">
            <v>2021.1-12</v>
          </cell>
          <cell r="H24" t="str">
            <v>螺蛳山村</v>
          </cell>
          <cell r="I24" t="str">
            <v>道路维护</v>
          </cell>
        </row>
        <row r="25">
          <cell r="F25" t="str">
            <v>510521197901297835</v>
          </cell>
          <cell r="G25" t="str">
            <v>2021.1-12</v>
          </cell>
          <cell r="H25" t="str">
            <v>螺蛳山村</v>
          </cell>
          <cell r="I25" t="str">
            <v>道路维护</v>
          </cell>
        </row>
        <row r="26">
          <cell r="F26" t="str">
            <v>51052119591120017X</v>
          </cell>
          <cell r="G26" t="str">
            <v>2021.1-12</v>
          </cell>
          <cell r="H26" t="str">
            <v>螺蛳山村</v>
          </cell>
          <cell r="I26" t="str">
            <v>河道保洁</v>
          </cell>
        </row>
        <row r="27">
          <cell r="F27" t="str">
            <v>510521197407157837</v>
          </cell>
          <cell r="G27" t="str">
            <v>2021.1-12</v>
          </cell>
          <cell r="H27" t="str">
            <v>螺蛳山村</v>
          </cell>
          <cell r="I27" t="str">
            <v>道路维护</v>
          </cell>
        </row>
        <row r="28">
          <cell r="F28" t="str">
            <v>510521197011120181</v>
          </cell>
          <cell r="G28" t="str">
            <v>2021.1-12</v>
          </cell>
          <cell r="H28" t="str">
            <v>螺蛳山村</v>
          </cell>
          <cell r="I28" t="str">
            <v>道路维护</v>
          </cell>
        </row>
        <row r="29">
          <cell r="F29" t="str">
            <v>510521197206280185</v>
          </cell>
          <cell r="G29" t="str">
            <v>2021.1-12</v>
          </cell>
          <cell r="H29" t="str">
            <v>螺蛳山村</v>
          </cell>
          <cell r="I29" t="str">
            <v>道路维护</v>
          </cell>
        </row>
        <row r="30">
          <cell r="F30" t="str">
            <v>510521196609047842</v>
          </cell>
          <cell r="G30" t="str">
            <v>2021.1-12</v>
          </cell>
          <cell r="H30" t="str">
            <v>螺蛳山村</v>
          </cell>
          <cell r="I30" t="str">
            <v>道路维护</v>
          </cell>
        </row>
        <row r="31">
          <cell r="F31" t="str">
            <v>510521196901187746</v>
          </cell>
          <cell r="G31" t="str">
            <v>2021.1-12</v>
          </cell>
          <cell r="H31" t="str">
            <v>螺蛳山村</v>
          </cell>
          <cell r="I31" t="str">
            <v>道路维护</v>
          </cell>
        </row>
        <row r="32">
          <cell r="F32" t="str">
            <v>510521196808060425</v>
          </cell>
          <cell r="G32" t="str">
            <v>2021.1-12</v>
          </cell>
          <cell r="H32" t="str">
            <v>清华村</v>
          </cell>
          <cell r="I32" t="str">
            <v>道路维护</v>
          </cell>
        </row>
        <row r="33">
          <cell r="F33" t="str">
            <v>510521198805207988</v>
          </cell>
          <cell r="G33" t="str">
            <v>2021.1-12</v>
          </cell>
          <cell r="H33" t="str">
            <v>清华村</v>
          </cell>
          <cell r="I33" t="str">
            <v>道路维护</v>
          </cell>
        </row>
        <row r="34">
          <cell r="F34" t="str">
            <v>510521196411270272</v>
          </cell>
          <cell r="G34" t="str">
            <v>2021.1-12</v>
          </cell>
          <cell r="H34" t="str">
            <v>清华村</v>
          </cell>
          <cell r="I34" t="str">
            <v>道路维护</v>
          </cell>
        </row>
        <row r="35">
          <cell r="F35" t="str">
            <v>510521197308130276</v>
          </cell>
          <cell r="G35" t="str">
            <v>2021.1-12</v>
          </cell>
          <cell r="H35" t="str">
            <v>清华村</v>
          </cell>
          <cell r="I35" t="str">
            <v>道路维护</v>
          </cell>
        </row>
        <row r="36">
          <cell r="F36" t="str">
            <v>51052119800123039X</v>
          </cell>
          <cell r="G36" t="str">
            <v>2021.1-12</v>
          </cell>
          <cell r="H36" t="str">
            <v>清华村</v>
          </cell>
          <cell r="I36" t="str">
            <v>道路维护</v>
          </cell>
        </row>
        <row r="37">
          <cell r="F37" t="str">
            <v>510521196102280178</v>
          </cell>
          <cell r="G37" t="str">
            <v>2021.1-12</v>
          </cell>
          <cell r="H37" t="str">
            <v>沙土村</v>
          </cell>
          <cell r="I37" t="str">
            <v>道路维护</v>
          </cell>
        </row>
        <row r="38">
          <cell r="F38" t="str">
            <v>510521196601050190</v>
          </cell>
          <cell r="G38" t="str">
            <v>2021.1-12</v>
          </cell>
          <cell r="H38" t="str">
            <v>沙土村</v>
          </cell>
          <cell r="I38" t="str">
            <v>道路维护</v>
          </cell>
        </row>
        <row r="39">
          <cell r="F39" t="str">
            <v>513437197612281114</v>
          </cell>
          <cell r="G39" t="str">
            <v>2021.1-12</v>
          </cell>
          <cell r="H39" t="str">
            <v>石鸭滩村</v>
          </cell>
          <cell r="I39" t="str">
            <v>保洁员</v>
          </cell>
        </row>
        <row r="40">
          <cell r="F40" t="str">
            <v>510521196302180497</v>
          </cell>
          <cell r="G40" t="str">
            <v>2021.1-12</v>
          </cell>
          <cell r="H40" t="str">
            <v>石鸭滩村</v>
          </cell>
          <cell r="I40" t="str">
            <v>保洁员</v>
          </cell>
        </row>
        <row r="41">
          <cell r="F41" t="str">
            <v>510521196301100475</v>
          </cell>
          <cell r="G41" t="str">
            <v>2021.1-12</v>
          </cell>
          <cell r="H41" t="str">
            <v>石鸭滩村</v>
          </cell>
          <cell r="I41" t="str">
            <v>保洁员</v>
          </cell>
        </row>
        <row r="42">
          <cell r="F42" t="str">
            <v>532124197903042521</v>
          </cell>
          <cell r="G42" t="str">
            <v>2021.1-12</v>
          </cell>
          <cell r="H42" t="str">
            <v>石鸭滩村</v>
          </cell>
          <cell r="I42" t="str">
            <v>保洁员</v>
          </cell>
        </row>
        <row r="43">
          <cell r="F43" t="str">
            <v>533421197006221122</v>
          </cell>
          <cell r="G43" t="str">
            <v>2021.1-12</v>
          </cell>
          <cell r="H43" t="str">
            <v>石鸭滩村</v>
          </cell>
          <cell r="I43" t="str">
            <v>保洁员</v>
          </cell>
        </row>
        <row r="44">
          <cell r="F44" t="str">
            <v>52270119700105866X</v>
          </cell>
          <cell r="G44" t="str">
            <v>2021.1-12</v>
          </cell>
          <cell r="H44" t="str">
            <v>团仓村</v>
          </cell>
          <cell r="I44" t="str">
            <v>保洁员</v>
          </cell>
        </row>
        <row r="45">
          <cell r="F45" t="str">
            <v>510521199310290285</v>
          </cell>
          <cell r="G45" t="str">
            <v>2021.1-12</v>
          </cell>
          <cell r="H45" t="str">
            <v>团仓村</v>
          </cell>
          <cell r="I45" t="str">
            <v>保洁员</v>
          </cell>
        </row>
        <row r="46">
          <cell r="F46" t="str">
            <v>510521197605220278</v>
          </cell>
          <cell r="G46" t="str">
            <v>2021.1-12</v>
          </cell>
          <cell r="H46" t="str">
            <v>团仓村</v>
          </cell>
          <cell r="I46" t="str">
            <v>保洁员</v>
          </cell>
        </row>
        <row r="47">
          <cell r="F47" t="str">
            <v>510521196012270275</v>
          </cell>
          <cell r="G47" t="str">
            <v>2021.1-12</v>
          </cell>
          <cell r="H47" t="str">
            <v>团仓村</v>
          </cell>
          <cell r="I47" t="str">
            <v>保洁员</v>
          </cell>
        </row>
        <row r="48">
          <cell r="F48" t="str">
            <v>510521196810240396</v>
          </cell>
          <cell r="G48" t="str">
            <v>2021.1-12</v>
          </cell>
          <cell r="H48" t="str">
            <v>团仓村</v>
          </cell>
          <cell r="I48" t="str">
            <v>保洁员</v>
          </cell>
        </row>
        <row r="49">
          <cell r="F49" t="str">
            <v>510521197001147815</v>
          </cell>
          <cell r="G49" t="str">
            <v>2021.1-12</v>
          </cell>
          <cell r="H49" t="str">
            <v>万宝村</v>
          </cell>
          <cell r="I49" t="str">
            <v>道路维护</v>
          </cell>
        </row>
        <row r="50">
          <cell r="F50" t="str">
            <v>51052119641221781X</v>
          </cell>
          <cell r="G50" t="str">
            <v>2021.1-12</v>
          </cell>
          <cell r="H50" t="str">
            <v>万宝村</v>
          </cell>
          <cell r="I50" t="str">
            <v>道路维护</v>
          </cell>
        </row>
        <row r="51">
          <cell r="F51" t="str">
            <v>510521197309157825</v>
          </cell>
          <cell r="G51" t="str">
            <v>2021.1-12</v>
          </cell>
          <cell r="H51" t="str">
            <v>万宝村</v>
          </cell>
          <cell r="I51" t="str">
            <v>保洁保绿</v>
          </cell>
        </row>
        <row r="52">
          <cell r="F52" t="str">
            <v>510521196103147811</v>
          </cell>
          <cell r="G52" t="str">
            <v>2021.1-12</v>
          </cell>
          <cell r="H52" t="str">
            <v>万宝村</v>
          </cell>
          <cell r="I52" t="str">
            <v>道路维护</v>
          </cell>
        </row>
        <row r="53">
          <cell r="F53" t="str">
            <v>510521197608277819</v>
          </cell>
          <cell r="G53" t="str">
            <v>2021.1-12</v>
          </cell>
          <cell r="H53" t="str">
            <v>万宝村</v>
          </cell>
          <cell r="I53" t="str">
            <v>护林防火劝导员</v>
          </cell>
        </row>
        <row r="54">
          <cell r="F54" t="str">
            <v>510521197003077814</v>
          </cell>
          <cell r="G54" t="str">
            <v>2021.1-12</v>
          </cell>
          <cell r="H54" t="str">
            <v>万宝村</v>
          </cell>
          <cell r="I54" t="str">
            <v>道路维护</v>
          </cell>
        </row>
        <row r="55">
          <cell r="F55" t="str">
            <v>510521196601037869</v>
          </cell>
          <cell r="G55" t="str">
            <v>2021.1-12</v>
          </cell>
          <cell r="H55" t="str">
            <v>万宝村</v>
          </cell>
          <cell r="I55" t="str">
            <v>道路维护</v>
          </cell>
        </row>
        <row r="56">
          <cell r="F56" t="str">
            <v>510521197907200176</v>
          </cell>
          <cell r="G56" t="str">
            <v>2021.1-12</v>
          </cell>
          <cell r="H56" t="str">
            <v>万宝村</v>
          </cell>
          <cell r="I56" t="str">
            <v>道路维护</v>
          </cell>
        </row>
        <row r="57">
          <cell r="F57" t="str">
            <v>510521196309010394</v>
          </cell>
          <cell r="G57" t="str">
            <v>2021.1-12</v>
          </cell>
          <cell r="H57" t="str">
            <v>鱼目村</v>
          </cell>
          <cell r="I57" t="str">
            <v>保洁员</v>
          </cell>
        </row>
        <row r="58">
          <cell r="F58" t="str">
            <v>510521196412070424</v>
          </cell>
          <cell r="G58" t="str">
            <v>2021.1-12</v>
          </cell>
          <cell r="H58" t="str">
            <v>鱼目村</v>
          </cell>
          <cell r="I58" t="str">
            <v>保洁员</v>
          </cell>
        </row>
        <row r="59">
          <cell r="F59" t="str">
            <v>510522197412289144</v>
          </cell>
          <cell r="G59" t="str">
            <v>2021.1-12</v>
          </cell>
          <cell r="H59" t="str">
            <v>鱼目村</v>
          </cell>
          <cell r="I59" t="str">
            <v>保洁员</v>
          </cell>
        </row>
        <row r="60">
          <cell r="F60" t="str">
            <v>510521196509160418</v>
          </cell>
          <cell r="G60" t="str">
            <v>2021.1-12</v>
          </cell>
          <cell r="H60" t="str">
            <v>鱼目村</v>
          </cell>
          <cell r="I60" t="str">
            <v>保洁员</v>
          </cell>
        </row>
        <row r="61">
          <cell r="F61" t="str">
            <v>510521197601150401</v>
          </cell>
          <cell r="G61" t="str">
            <v>2021.1-12</v>
          </cell>
          <cell r="H61" t="str">
            <v>赵岩村</v>
          </cell>
          <cell r="I61" t="str">
            <v>道路维护</v>
          </cell>
        </row>
        <row r="62">
          <cell r="F62" t="str">
            <v>510521196303180472</v>
          </cell>
          <cell r="G62" t="str">
            <v>2021.1-12</v>
          </cell>
          <cell r="H62" t="str">
            <v>赵岩村</v>
          </cell>
          <cell r="I62" t="str">
            <v>道路维护</v>
          </cell>
        </row>
        <row r="63">
          <cell r="F63" t="str">
            <v>510521197208260049</v>
          </cell>
          <cell r="G63" t="str">
            <v>2021.1-12</v>
          </cell>
          <cell r="H63" t="str">
            <v>赵岩村</v>
          </cell>
          <cell r="I63" t="str">
            <v>道路维护</v>
          </cell>
        </row>
        <row r="64">
          <cell r="F64" t="str">
            <v>510521197108090046</v>
          </cell>
          <cell r="G64" t="str">
            <v>2021.1-12</v>
          </cell>
          <cell r="H64" t="str">
            <v>赵岩村</v>
          </cell>
          <cell r="I64" t="str">
            <v>道路维护</v>
          </cell>
        </row>
        <row r="65">
          <cell r="F65" t="str">
            <v>510521196404190290</v>
          </cell>
          <cell r="G65" t="str">
            <v>2021.1-12</v>
          </cell>
          <cell r="H65" t="str">
            <v>茂盛村</v>
          </cell>
          <cell r="I65" t="str">
            <v>保洁员</v>
          </cell>
        </row>
        <row r="66">
          <cell r="F66" t="str">
            <v>510521196203020279</v>
          </cell>
          <cell r="G66" t="str">
            <v>2021.1-12</v>
          </cell>
          <cell r="H66" t="str">
            <v>茂盛村</v>
          </cell>
          <cell r="I66" t="str">
            <v>道路维护</v>
          </cell>
        </row>
        <row r="67">
          <cell r="F67" t="str">
            <v>510521196711230280</v>
          </cell>
          <cell r="G67" t="str">
            <v>2021.1-12</v>
          </cell>
          <cell r="H67" t="str">
            <v>茂盛村</v>
          </cell>
          <cell r="I67" t="str">
            <v>保洁员</v>
          </cell>
        </row>
        <row r="68">
          <cell r="F68" t="str">
            <v>510521196312190277</v>
          </cell>
          <cell r="G68" t="str">
            <v>2021.1-12</v>
          </cell>
          <cell r="H68" t="str">
            <v>茂盛村</v>
          </cell>
          <cell r="I68" t="str">
            <v>道路维护</v>
          </cell>
        </row>
        <row r="69">
          <cell r="F69" t="str">
            <v>510521197102280463</v>
          </cell>
          <cell r="G69" t="str">
            <v>2021.1-12</v>
          </cell>
          <cell r="H69" t="str">
            <v>小冲子村</v>
          </cell>
          <cell r="I69" t="str">
            <v>保洁员</v>
          </cell>
        </row>
        <row r="70">
          <cell r="F70" t="str">
            <v>510521197409200405</v>
          </cell>
          <cell r="G70" t="str">
            <v>2021.1-12</v>
          </cell>
          <cell r="H70" t="str">
            <v>小冲子村</v>
          </cell>
          <cell r="I70" t="str">
            <v>保洁员</v>
          </cell>
        </row>
        <row r="71">
          <cell r="F71" t="str">
            <v>510521196302180390</v>
          </cell>
          <cell r="G71" t="str">
            <v>2021.1-12</v>
          </cell>
          <cell r="H71" t="str">
            <v>小冲子村</v>
          </cell>
          <cell r="I71" t="str">
            <v>道路维护</v>
          </cell>
        </row>
        <row r="72">
          <cell r="F72" t="str">
            <v>510521196312120404</v>
          </cell>
          <cell r="G72" t="str">
            <v>2021.1-12</v>
          </cell>
          <cell r="H72" t="str">
            <v>小冲子村</v>
          </cell>
          <cell r="I72" t="str">
            <v>保洁员</v>
          </cell>
        </row>
        <row r="73">
          <cell r="F73" t="str">
            <v>511023197311198964</v>
          </cell>
          <cell r="G73" t="str">
            <v>2021.1-12</v>
          </cell>
          <cell r="H73" t="str">
            <v>小冲子村</v>
          </cell>
          <cell r="I73" t="str">
            <v>保洁员</v>
          </cell>
        </row>
        <row r="74">
          <cell r="F74" t="str">
            <v>510521196502187829</v>
          </cell>
          <cell r="G74" t="str">
            <v>2021.2-12</v>
          </cell>
          <cell r="H74" t="str">
            <v>金钱村</v>
          </cell>
          <cell r="I74" t="str">
            <v>道路维护</v>
          </cell>
        </row>
        <row r="75">
          <cell r="F75" t="str">
            <v xml:space="preserve">510521197512130396 </v>
          </cell>
          <cell r="G75" t="str">
            <v>2021.2-12</v>
          </cell>
          <cell r="H75" t="str">
            <v>鱼目村</v>
          </cell>
          <cell r="I75" t="str">
            <v>保洁员</v>
          </cell>
        </row>
        <row r="76">
          <cell r="F76" t="str">
            <v xml:space="preserve">510521196612280397 </v>
          </cell>
          <cell r="G76" t="str">
            <v>2021.2-12</v>
          </cell>
          <cell r="H76" t="str">
            <v>鱼目村</v>
          </cell>
          <cell r="I76" t="str">
            <v>保洁员</v>
          </cell>
        </row>
        <row r="77">
          <cell r="F77" t="str">
            <v>510521196304287810</v>
          </cell>
          <cell r="G77" t="str">
            <v>2021.2-12</v>
          </cell>
          <cell r="H77" t="str">
            <v>雷公村</v>
          </cell>
          <cell r="I77" t="str">
            <v>道路维护</v>
          </cell>
        </row>
        <row r="78">
          <cell r="F78" t="str">
            <v>510521196311080295</v>
          </cell>
          <cell r="G78" t="str">
            <v>2021.2-12</v>
          </cell>
          <cell r="H78" t="str">
            <v>团仓村</v>
          </cell>
          <cell r="I78" t="str">
            <v>保洁员</v>
          </cell>
        </row>
        <row r="79">
          <cell r="F79" t="str">
            <v>510521198205207407</v>
          </cell>
          <cell r="G79" t="str">
            <v>2021.1-2021.12</v>
          </cell>
          <cell r="H79" t="str">
            <v>陈湾村</v>
          </cell>
          <cell r="I79" t="str">
            <v>保洁员</v>
          </cell>
        </row>
        <row r="80">
          <cell r="F80" t="str">
            <v>510521196303267391</v>
          </cell>
          <cell r="G80" t="str">
            <v>2021.1-2021.12</v>
          </cell>
          <cell r="H80" t="str">
            <v>陈湾村</v>
          </cell>
          <cell r="I80" t="str">
            <v>保洁员</v>
          </cell>
        </row>
        <row r="81">
          <cell r="F81" t="str">
            <v>510521196305077559</v>
          </cell>
          <cell r="G81" t="str">
            <v>2021.1-2021.12</v>
          </cell>
          <cell r="H81" t="str">
            <v>陈湾村</v>
          </cell>
          <cell r="I81" t="str">
            <v>保洁员</v>
          </cell>
        </row>
        <row r="82">
          <cell r="F82" t="str">
            <v>510521197009037418</v>
          </cell>
          <cell r="G82" t="str">
            <v>2021.1-2021.12</v>
          </cell>
          <cell r="H82" t="str">
            <v>陈湾村</v>
          </cell>
          <cell r="I82" t="str">
            <v>保洁员</v>
          </cell>
        </row>
        <row r="83">
          <cell r="F83" t="str">
            <v>510521197108067495</v>
          </cell>
          <cell r="G83" t="str">
            <v>2021.1-2021.12</v>
          </cell>
          <cell r="H83" t="str">
            <v>红合村</v>
          </cell>
          <cell r="I83" t="str">
            <v>保洁员</v>
          </cell>
        </row>
        <row r="84">
          <cell r="F84" t="str">
            <v>51052119701113740X</v>
          </cell>
          <cell r="G84" t="str">
            <v>2021.1-2021.12</v>
          </cell>
          <cell r="H84" t="str">
            <v>红合村</v>
          </cell>
          <cell r="I84" t="str">
            <v>保洁员</v>
          </cell>
        </row>
        <row r="85">
          <cell r="F85" t="str">
            <v>510521196604187504</v>
          </cell>
          <cell r="G85" t="str">
            <v>2021.1-2021.12</v>
          </cell>
          <cell r="H85" t="str">
            <v>红合村</v>
          </cell>
          <cell r="I85" t="str">
            <v>保洁员</v>
          </cell>
        </row>
        <row r="86">
          <cell r="F86" t="str">
            <v>510521197103177521</v>
          </cell>
          <cell r="G86" t="str">
            <v>2021.1-2021.3</v>
          </cell>
          <cell r="H86" t="str">
            <v>红合村</v>
          </cell>
          <cell r="I86" t="str">
            <v>保洁员</v>
          </cell>
        </row>
        <row r="87">
          <cell r="F87" t="str">
            <v>510521197202247441</v>
          </cell>
          <cell r="G87" t="str">
            <v>2021.1-2021.12</v>
          </cell>
          <cell r="H87" t="str">
            <v>红合村</v>
          </cell>
          <cell r="I87" t="str">
            <v>保洁员</v>
          </cell>
        </row>
        <row r="88">
          <cell r="F88" t="str">
            <v>510521196712098285</v>
          </cell>
          <cell r="G88" t="str">
            <v>2021.1-2021.12</v>
          </cell>
          <cell r="H88" t="str">
            <v>尖山村</v>
          </cell>
          <cell r="I88" t="str">
            <v>保洁员</v>
          </cell>
        </row>
        <row r="89">
          <cell r="F89" t="str">
            <v>51052119780408749X</v>
          </cell>
          <cell r="G89" t="str">
            <v>2021.1-2021.12</v>
          </cell>
          <cell r="H89" t="str">
            <v>尖山村</v>
          </cell>
          <cell r="I89" t="str">
            <v>保洁员</v>
          </cell>
        </row>
        <row r="90">
          <cell r="F90" t="str">
            <v>510521196603267414</v>
          </cell>
          <cell r="G90" t="str">
            <v>2021.1-2021.12</v>
          </cell>
          <cell r="H90" t="str">
            <v>尖山村</v>
          </cell>
          <cell r="I90" t="str">
            <v>保洁员</v>
          </cell>
        </row>
        <row r="91">
          <cell r="F91" t="str">
            <v>510521196609107403</v>
          </cell>
          <cell r="G91" t="str">
            <v>2021.1-2021.12</v>
          </cell>
          <cell r="H91" t="str">
            <v>尖山村</v>
          </cell>
          <cell r="I91" t="str">
            <v>保洁员</v>
          </cell>
        </row>
        <row r="92">
          <cell r="F92" t="str">
            <v>51052119620618739X</v>
          </cell>
          <cell r="G92" t="str">
            <v>2021.1-2021.12</v>
          </cell>
          <cell r="H92" t="str">
            <v>尖山村</v>
          </cell>
          <cell r="I92" t="str">
            <v>保洁员</v>
          </cell>
        </row>
        <row r="93">
          <cell r="F93" t="str">
            <v>510521198509067394</v>
          </cell>
          <cell r="G93" t="str">
            <v>2021.1-2021.12</v>
          </cell>
          <cell r="H93" t="str">
            <v>流滩坝村</v>
          </cell>
          <cell r="I93" t="str">
            <v>保洁员</v>
          </cell>
        </row>
        <row r="94">
          <cell r="F94" t="str">
            <v>510521197706177408</v>
          </cell>
          <cell r="G94" t="str">
            <v>2021.1-2021.12</v>
          </cell>
          <cell r="H94" t="str">
            <v>流滩坝村</v>
          </cell>
          <cell r="I94" t="str">
            <v>保洁员</v>
          </cell>
        </row>
        <row r="95">
          <cell r="F95" t="str">
            <v>510521196611277399</v>
          </cell>
          <cell r="G95" t="str">
            <v>2021.1-2021.12</v>
          </cell>
          <cell r="H95" t="str">
            <v>流滩坝村</v>
          </cell>
          <cell r="I95" t="str">
            <v>保洁员</v>
          </cell>
        </row>
        <row r="96">
          <cell r="F96" t="str">
            <v>510521197705127521</v>
          </cell>
          <cell r="G96" t="str">
            <v>2021.1-2021.12</v>
          </cell>
          <cell r="H96" t="str">
            <v>流滩坝村</v>
          </cell>
          <cell r="I96" t="str">
            <v>保洁员</v>
          </cell>
        </row>
        <row r="97">
          <cell r="F97" t="str">
            <v>510521196607287391</v>
          </cell>
          <cell r="G97" t="str">
            <v>2021.1-2021.12</v>
          </cell>
          <cell r="H97" t="str">
            <v>流滩坝村</v>
          </cell>
          <cell r="I97" t="str">
            <v>保洁员</v>
          </cell>
        </row>
        <row r="98">
          <cell r="F98" t="str">
            <v>510521196306017419</v>
          </cell>
          <cell r="G98" t="str">
            <v>2021.1-2021.12</v>
          </cell>
          <cell r="H98" t="str">
            <v>龙塘村</v>
          </cell>
          <cell r="I98" t="str">
            <v>保洁员</v>
          </cell>
        </row>
        <row r="99">
          <cell r="F99" t="str">
            <v>512529197601204636</v>
          </cell>
          <cell r="G99" t="str">
            <v>2021.1-2021.3</v>
          </cell>
          <cell r="H99" t="str">
            <v>龙塘村</v>
          </cell>
          <cell r="I99" t="str">
            <v>保洁员</v>
          </cell>
        </row>
        <row r="100">
          <cell r="F100" t="str">
            <v>510521196608127402</v>
          </cell>
          <cell r="G100" t="str">
            <v>2021.1-2021.12</v>
          </cell>
          <cell r="H100" t="str">
            <v>龙塘村</v>
          </cell>
          <cell r="I100" t="str">
            <v>保洁员</v>
          </cell>
        </row>
        <row r="101">
          <cell r="F101" t="str">
            <v>510521197103247411</v>
          </cell>
          <cell r="G101" t="str">
            <v>2021.1-2021.12</v>
          </cell>
          <cell r="H101" t="str">
            <v>龙塘村</v>
          </cell>
          <cell r="I101" t="str">
            <v>保洁员</v>
          </cell>
        </row>
        <row r="102">
          <cell r="F102" t="str">
            <v>510521198701277404</v>
          </cell>
          <cell r="G102" t="str">
            <v>2021.1-2021.1</v>
          </cell>
          <cell r="H102" t="str">
            <v>龙塘村</v>
          </cell>
          <cell r="I102" t="str">
            <v>保洁员</v>
          </cell>
        </row>
        <row r="103">
          <cell r="F103" t="str">
            <v>532723197811123945</v>
          </cell>
          <cell r="G103" t="str">
            <v>2021.2-2021.12</v>
          </cell>
          <cell r="H103" t="str">
            <v>龙塘村</v>
          </cell>
          <cell r="I103" t="str">
            <v>保洁员</v>
          </cell>
        </row>
        <row r="104">
          <cell r="F104" t="str">
            <v>510521198003297491</v>
          </cell>
          <cell r="G104" t="str">
            <v>2021.4.1-2021.12</v>
          </cell>
          <cell r="H104" t="str">
            <v>红合村</v>
          </cell>
          <cell r="I104" t="str">
            <v>保洁员</v>
          </cell>
        </row>
        <row r="105">
          <cell r="F105" t="str">
            <v>510521196510187423</v>
          </cell>
          <cell r="G105" t="str">
            <v>2021.4.1-2021.12</v>
          </cell>
          <cell r="H105" t="str">
            <v>龙塘村</v>
          </cell>
          <cell r="I105" t="str">
            <v>保洁员</v>
          </cell>
        </row>
        <row r="106">
          <cell r="F106" t="str">
            <v>510521197210178204</v>
          </cell>
          <cell r="G106" t="str">
            <v>2021.4.1-2021.12</v>
          </cell>
          <cell r="H106" t="str">
            <v>徐场村</v>
          </cell>
          <cell r="I106" t="str">
            <v>保洁员</v>
          </cell>
        </row>
        <row r="107">
          <cell r="F107" t="str">
            <v>510521197002096327</v>
          </cell>
          <cell r="G107" t="str">
            <v>2021.1-2021.12</v>
          </cell>
          <cell r="H107" t="str">
            <v>小白村</v>
          </cell>
          <cell r="I107" t="str">
            <v>保洁员</v>
          </cell>
        </row>
        <row r="108">
          <cell r="F108" t="str">
            <v>510521196305247490</v>
          </cell>
          <cell r="G108" t="str">
            <v>2021.1-2021.12</v>
          </cell>
          <cell r="H108" t="str">
            <v>小白村</v>
          </cell>
          <cell r="I108" t="str">
            <v>保洁员</v>
          </cell>
        </row>
        <row r="109">
          <cell r="F109" t="str">
            <v>510521196303247518</v>
          </cell>
          <cell r="G109" t="str">
            <v>2021.1-2021.12</v>
          </cell>
          <cell r="H109" t="str">
            <v>小白村</v>
          </cell>
          <cell r="I109" t="str">
            <v>保洁员</v>
          </cell>
        </row>
        <row r="110">
          <cell r="F110" t="str">
            <v>510521196607147495</v>
          </cell>
          <cell r="G110" t="str">
            <v>2021.1-2021.12</v>
          </cell>
          <cell r="H110" t="str">
            <v>小白村</v>
          </cell>
          <cell r="I110" t="str">
            <v>保洁员</v>
          </cell>
        </row>
        <row r="111">
          <cell r="F111" t="str">
            <v>510521196507217409</v>
          </cell>
          <cell r="G111" t="str">
            <v>2021.6-2021.12</v>
          </cell>
          <cell r="H111" t="str">
            <v>流滩坝村</v>
          </cell>
          <cell r="I111" t="str">
            <v>保洁员</v>
          </cell>
        </row>
        <row r="112">
          <cell r="F112" t="str">
            <v>510521196206107396</v>
          </cell>
          <cell r="G112" t="str">
            <v>2021.6-2021.12</v>
          </cell>
          <cell r="H112" t="str">
            <v>流滩坝村</v>
          </cell>
          <cell r="I112" t="str">
            <v>保洁员</v>
          </cell>
        </row>
        <row r="113">
          <cell r="F113" t="str">
            <v>510521197407157511</v>
          </cell>
          <cell r="G113" t="str">
            <v>2021.6-2021.12</v>
          </cell>
          <cell r="H113" t="str">
            <v>红合村</v>
          </cell>
          <cell r="I113" t="str">
            <v>保洁员</v>
          </cell>
        </row>
        <row r="114">
          <cell r="F114" t="str">
            <v>51052119661102739X</v>
          </cell>
          <cell r="G114" t="str">
            <v>2021.6-2021.12</v>
          </cell>
          <cell r="H114" t="str">
            <v>陈湾村</v>
          </cell>
          <cell r="I114" t="str">
            <v>保洁员</v>
          </cell>
        </row>
        <row r="115">
          <cell r="F115" t="str">
            <v>51052119740505739X</v>
          </cell>
          <cell r="G115" t="str">
            <v>2021.6-2021.12</v>
          </cell>
          <cell r="H115" t="str">
            <v>陈湾村</v>
          </cell>
          <cell r="I115" t="str">
            <v>保洁员</v>
          </cell>
        </row>
        <row r="116">
          <cell r="F116" t="str">
            <v>510521196208157522</v>
          </cell>
          <cell r="G116" t="str">
            <v>2021.6-2021.12</v>
          </cell>
          <cell r="H116" t="str">
            <v>尖山村</v>
          </cell>
          <cell r="I116" t="str">
            <v>保洁员</v>
          </cell>
        </row>
        <row r="117">
          <cell r="F117" t="str">
            <v>510521196808027983</v>
          </cell>
          <cell r="G117" t="str">
            <v>2021.6-2021.12</v>
          </cell>
          <cell r="H117" t="str">
            <v>尖山村</v>
          </cell>
          <cell r="I117" t="str">
            <v>保洁员</v>
          </cell>
        </row>
        <row r="118">
          <cell r="F118" t="str">
            <v>510521197405027529</v>
          </cell>
          <cell r="G118" t="str">
            <v>2021.6-2021.12</v>
          </cell>
          <cell r="H118" t="str">
            <v>尖山村</v>
          </cell>
          <cell r="I118" t="str">
            <v>保洁员</v>
          </cell>
        </row>
        <row r="119">
          <cell r="F119" t="str">
            <v>510521196206067494</v>
          </cell>
          <cell r="G119" t="str">
            <v>2021.6-2021.12</v>
          </cell>
          <cell r="H119" t="str">
            <v>小白村</v>
          </cell>
          <cell r="I119" t="str">
            <v>保洁员</v>
          </cell>
        </row>
        <row r="120">
          <cell r="F120" t="str">
            <v>513427196910190424</v>
          </cell>
          <cell r="G120" t="str">
            <v>2021.6-2021.12</v>
          </cell>
          <cell r="H120" t="str">
            <v>小白村</v>
          </cell>
          <cell r="I120" t="str">
            <v>保洁员</v>
          </cell>
        </row>
        <row r="121">
          <cell r="F121" t="str">
            <v>510521196304087405</v>
          </cell>
          <cell r="G121" t="str">
            <v>2021.6-2021.12</v>
          </cell>
          <cell r="H121" t="str">
            <v>流滩坝村</v>
          </cell>
          <cell r="I121" t="str">
            <v>保洁员</v>
          </cell>
        </row>
        <row r="122">
          <cell r="F122" t="str">
            <v>510521196506297419</v>
          </cell>
          <cell r="G122" t="str">
            <v>2021.6-2021.12</v>
          </cell>
          <cell r="H122" t="str">
            <v>流滩坝村</v>
          </cell>
          <cell r="I122" t="str">
            <v>保洁员</v>
          </cell>
        </row>
        <row r="123">
          <cell r="F123" t="str">
            <v>510521197008277495</v>
          </cell>
          <cell r="G123" t="str">
            <v>2021.6-2021.12</v>
          </cell>
          <cell r="H123" t="str">
            <v>徐场村</v>
          </cell>
          <cell r="I123" t="str">
            <v>保洁员</v>
          </cell>
        </row>
        <row r="124">
          <cell r="F124" t="str">
            <v>510521196511067490</v>
          </cell>
          <cell r="G124" t="str">
            <v>2021.1-2021.12</v>
          </cell>
          <cell r="H124" t="str">
            <v>小白村</v>
          </cell>
          <cell r="I124" t="str">
            <v>保洁员</v>
          </cell>
        </row>
        <row r="125">
          <cell r="F125" t="str">
            <v>510521197506077517</v>
          </cell>
          <cell r="G125" t="str">
            <v>2021.1-2021.12</v>
          </cell>
          <cell r="H125" t="str">
            <v>徐场村</v>
          </cell>
          <cell r="I125" t="str">
            <v>保洁员</v>
          </cell>
        </row>
        <row r="126">
          <cell r="F126" t="str">
            <v>510521196709147496</v>
          </cell>
          <cell r="G126" t="str">
            <v>2021.1-2021.12</v>
          </cell>
          <cell r="H126" t="str">
            <v>徐场村</v>
          </cell>
          <cell r="I126" t="str">
            <v>保洁员</v>
          </cell>
        </row>
        <row r="127">
          <cell r="F127" t="str">
            <v>510521196608097493</v>
          </cell>
          <cell r="G127" t="str">
            <v>2021.1-2021.12</v>
          </cell>
          <cell r="H127" t="str">
            <v>徐场村</v>
          </cell>
          <cell r="I127" t="str">
            <v>保洁员</v>
          </cell>
        </row>
        <row r="128">
          <cell r="F128" t="str">
            <v>510523197304016647</v>
          </cell>
          <cell r="G128" t="str">
            <v>2021.1-2021.12</v>
          </cell>
          <cell r="H128" t="str">
            <v>徐场村</v>
          </cell>
          <cell r="I128" t="str">
            <v>保洁员</v>
          </cell>
        </row>
        <row r="129">
          <cell r="F129" t="str">
            <v>510521198911057442</v>
          </cell>
          <cell r="G129" t="str">
            <v>2021.1-2021.12</v>
          </cell>
          <cell r="H129" t="str">
            <v>徐场村</v>
          </cell>
          <cell r="I129" t="str">
            <v>保洁员</v>
          </cell>
        </row>
        <row r="130">
          <cell r="F130" t="str">
            <v>510521196711217393</v>
          </cell>
          <cell r="G130" t="str">
            <v>2021.1-2021.12</v>
          </cell>
          <cell r="H130" t="str">
            <v>流滩坝村</v>
          </cell>
          <cell r="I130" t="str">
            <v>保洁员</v>
          </cell>
        </row>
        <row r="131">
          <cell r="F131" t="str">
            <v>510521196212137399</v>
          </cell>
          <cell r="G131" t="str">
            <v>2021.1-2021.12</v>
          </cell>
          <cell r="H131" t="str">
            <v>流滩坝村</v>
          </cell>
          <cell r="I131" t="str">
            <v>保洁员</v>
          </cell>
        </row>
        <row r="132">
          <cell r="F132" t="str">
            <v>510521197204027397</v>
          </cell>
          <cell r="G132" t="str">
            <v>2021.1-2021.12</v>
          </cell>
          <cell r="H132" t="str">
            <v>流滩坝村</v>
          </cell>
          <cell r="I132" t="str">
            <v>保洁员</v>
          </cell>
        </row>
        <row r="133">
          <cell r="F133" t="str">
            <v>510521196301097501</v>
          </cell>
          <cell r="G133" t="str">
            <v>2021.1-2021.12</v>
          </cell>
          <cell r="H133" t="str">
            <v>徐场村</v>
          </cell>
          <cell r="I133" t="str">
            <v>保洁员</v>
          </cell>
        </row>
        <row r="134">
          <cell r="F134" t="str">
            <v>510521196608237409</v>
          </cell>
          <cell r="G134" t="str">
            <v>2021.1-2021.12</v>
          </cell>
          <cell r="H134" t="str">
            <v>尖山村</v>
          </cell>
          <cell r="I134" t="str">
            <v>保洁员</v>
          </cell>
        </row>
        <row r="135">
          <cell r="F135" t="str">
            <v>51052119680207739X</v>
          </cell>
          <cell r="G135" t="str">
            <v>2021.1-2021.12</v>
          </cell>
          <cell r="H135" t="str">
            <v>龙塘村</v>
          </cell>
          <cell r="I135" t="str">
            <v>保洁员</v>
          </cell>
        </row>
        <row r="136">
          <cell r="F136" t="str">
            <v>510521196908127391</v>
          </cell>
          <cell r="G136" t="str">
            <v>2021.1-2021.12</v>
          </cell>
          <cell r="H136" t="str">
            <v>龙塘村</v>
          </cell>
          <cell r="I136" t="str">
            <v>保洁员</v>
          </cell>
        </row>
        <row r="137">
          <cell r="F137" t="str">
            <v>510521197012277391</v>
          </cell>
          <cell r="G137" t="str">
            <v>2021.1-2021.12</v>
          </cell>
          <cell r="H137" t="str">
            <v>陈湾村</v>
          </cell>
          <cell r="I137" t="str">
            <v>保洁员</v>
          </cell>
        </row>
        <row r="138">
          <cell r="F138" t="str">
            <v>510521197209247399</v>
          </cell>
          <cell r="G138" t="str">
            <v>2021.1-2021.12</v>
          </cell>
          <cell r="H138" t="str">
            <v>陈湾村</v>
          </cell>
          <cell r="I138" t="str">
            <v>保洁员</v>
          </cell>
        </row>
        <row r="139">
          <cell r="F139" t="str">
            <v>510521196610267404</v>
          </cell>
          <cell r="G139" t="str">
            <v>2021.1-2021.12</v>
          </cell>
          <cell r="H139" t="str">
            <v>陈湾村</v>
          </cell>
          <cell r="I139" t="str">
            <v>保洁员</v>
          </cell>
        </row>
        <row r="140">
          <cell r="F140" t="str">
            <v>510525197103051545</v>
          </cell>
          <cell r="G140" t="str">
            <v>2021.1-2021.12</v>
          </cell>
          <cell r="H140" t="str">
            <v>徐场村</v>
          </cell>
          <cell r="I140" t="str">
            <v>保洁员</v>
          </cell>
        </row>
        <row r="141">
          <cell r="F141" t="str">
            <v>510521197610108205</v>
          </cell>
          <cell r="G141" t="str">
            <v>2021.1-2021.12</v>
          </cell>
          <cell r="H141" t="str">
            <v>徐场村</v>
          </cell>
          <cell r="I141" t="str">
            <v>保洁员</v>
          </cell>
        </row>
        <row r="142">
          <cell r="F142" t="str">
            <v>510521197109207496</v>
          </cell>
          <cell r="G142" t="str">
            <v>2021.1-2021.12</v>
          </cell>
          <cell r="H142" t="str">
            <v>徐场村</v>
          </cell>
          <cell r="I142" t="str">
            <v>保洁员</v>
          </cell>
        </row>
        <row r="143">
          <cell r="F143" t="str">
            <v>510521196910087528</v>
          </cell>
          <cell r="G143" t="str">
            <v>2021.1-2021.12</v>
          </cell>
          <cell r="H143" t="str">
            <v>徐场村</v>
          </cell>
          <cell r="I143" t="str">
            <v>保洁员</v>
          </cell>
        </row>
        <row r="144">
          <cell r="F144" t="str">
            <v>510521197701117510</v>
          </cell>
          <cell r="G144" t="str">
            <v>2021.1-2021.12</v>
          </cell>
          <cell r="H144" t="str">
            <v>徐场村</v>
          </cell>
          <cell r="I144" t="str">
            <v>保洁员</v>
          </cell>
        </row>
        <row r="145">
          <cell r="F145" t="str">
            <v>513427197001181226</v>
          </cell>
          <cell r="G145" t="str">
            <v>2021.1-2021.12</v>
          </cell>
          <cell r="H145" t="str">
            <v>尖山村</v>
          </cell>
          <cell r="I145" t="str">
            <v>保洁员</v>
          </cell>
        </row>
        <row r="146">
          <cell r="F146" t="str">
            <v>510521197203077501</v>
          </cell>
          <cell r="G146" t="str">
            <v>2021.1-2021.12</v>
          </cell>
          <cell r="H146" t="str">
            <v>尖山村</v>
          </cell>
          <cell r="I146" t="str">
            <v>保洁员</v>
          </cell>
        </row>
        <row r="147">
          <cell r="F147" t="str">
            <v>510524197804244984</v>
          </cell>
          <cell r="G147" t="str">
            <v>2021.1-2021.12</v>
          </cell>
          <cell r="H147" t="str">
            <v>尖山村</v>
          </cell>
          <cell r="I147" t="str">
            <v>保洁员</v>
          </cell>
        </row>
        <row r="148">
          <cell r="F148" t="str">
            <v>522121197208291621</v>
          </cell>
          <cell r="G148" t="str">
            <v>2021.1-2021.12</v>
          </cell>
          <cell r="H148" t="str">
            <v>尖山村</v>
          </cell>
          <cell r="I148" t="str">
            <v>保洁员</v>
          </cell>
        </row>
        <row r="149">
          <cell r="F149" t="str">
            <v>510521196607047494</v>
          </cell>
          <cell r="G149" t="str">
            <v>2021.1-2021.12</v>
          </cell>
          <cell r="H149" t="str">
            <v>红合村</v>
          </cell>
          <cell r="I149" t="str">
            <v>保洁员</v>
          </cell>
        </row>
        <row r="150">
          <cell r="F150" t="str">
            <v>51052119680113740X</v>
          </cell>
          <cell r="G150" t="str">
            <v>2021.1-2021.12</v>
          </cell>
          <cell r="H150" t="str">
            <v>红合村</v>
          </cell>
          <cell r="I150" t="str">
            <v>保洁员</v>
          </cell>
        </row>
        <row r="151">
          <cell r="F151" t="str">
            <v>51052119630909740X</v>
          </cell>
          <cell r="G151" t="str">
            <v>2021.1-2021.12</v>
          </cell>
          <cell r="H151" t="str">
            <v>流滩坝村</v>
          </cell>
          <cell r="I151" t="str">
            <v>保洁员</v>
          </cell>
        </row>
        <row r="152">
          <cell r="F152" t="str">
            <v>510521198104187507</v>
          </cell>
          <cell r="G152" t="str">
            <v>2021.1-2021.12</v>
          </cell>
          <cell r="H152" t="str">
            <v>流滩坝村</v>
          </cell>
          <cell r="I152" t="str">
            <v>保洁员</v>
          </cell>
        </row>
        <row r="153">
          <cell r="F153" t="str">
            <v>510521197012087512</v>
          </cell>
          <cell r="G153" t="str">
            <v>2021.1-2021.12</v>
          </cell>
          <cell r="H153" t="str">
            <v>小白村</v>
          </cell>
          <cell r="I153" t="str">
            <v>保洁员</v>
          </cell>
        </row>
        <row r="154">
          <cell r="F154" t="str">
            <v>532524197407210620</v>
          </cell>
          <cell r="G154" t="str">
            <v>2021.1-2021.12</v>
          </cell>
          <cell r="H154" t="str">
            <v>小白村</v>
          </cell>
          <cell r="I154" t="str">
            <v>保洁员</v>
          </cell>
        </row>
        <row r="155">
          <cell r="F155" t="str">
            <v>51050419861127094X</v>
          </cell>
          <cell r="G155" t="str">
            <v>2021.1-2021.12</v>
          </cell>
          <cell r="H155" t="str">
            <v>小白村</v>
          </cell>
          <cell r="I155" t="str">
            <v>保洁员</v>
          </cell>
        </row>
        <row r="156">
          <cell r="F156" t="str">
            <v>510521197905087499</v>
          </cell>
          <cell r="G156" t="str">
            <v>2021.1-2021.12</v>
          </cell>
          <cell r="H156" t="str">
            <v>陈湾村</v>
          </cell>
          <cell r="I156" t="str">
            <v>保洁员</v>
          </cell>
        </row>
        <row r="157">
          <cell r="F157" t="str">
            <v>532128197112031725</v>
          </cell>
          <cell r="G157" t="str">
            <v>2021.1-2021.12</v>
          </cell>
          <cell r="H157" t="str">
            <v>陈湾村</v>
          </cell>
          <cell r="I157" t="str">
            <v>保洁员</v>
          </cell>
        </row>
        <row r="158">
          <cell r="F158" t="str">
            <v>510521197910247549</v>
          </cell>
          <cell r="G158" t="str">
            <v>2021.1-2021.12</v>
          </cell>
          <cell r="H158" t="str">
            <v>陈湾村</v>
          </cell>
          <cell r="I158" t="str">
            <v>保洁员</v>
          </cell>
        </row>
        <row r="159">
          <cell r="F159" t="str">
            <v>510521197512297399</v>
          </cell>
          <cell r="G159" t="str">
            <v>2021.1-2021.12</v>
          </cell>
          <cell r="H159" t="str">
            <v>陈湾村</v>
          </cell>
          <cell r="I159" t="str">
            <v>护林员</v>
          </cell>
        </row>
        <row r="160">
          <cell r="F160" t="str">
            <v>510521196604057515</v>
          </cell>
          <cell r="G160" t="str">
            <v>2021.1-2021.12</v>
          </cell>
          <cell r="H160" t="str">
            <v>红合村</v>
          </cell>
          <cell r="I160" t="str">
            <v>保洁员</v>
          </cell>
        </row>
        <row r="161">
          <cell r="F161" t="str">
            <v>510521196710287402</v>
          </cell>
          <cell r="G161" t="str">
            <v>2021.1-2021.12</v>
          </cell>
          <cell r="H161" t="str">
            <v>流滩坝村</v>
          </cell>
          <cell r="I161" t="str">
            <v>保洁员</v>
          </cell>
        </row>
        <row r="162">
          <cell r="F162" t="str">
            <v>510521196408187494</v>
          </cell>
          <cell r="G162" t="str">
            <v>2021.1-2021.12</v>
          </cell>
          <cell r="H162" t="str">
            <v>小白村</v>
          </cell>
          <cell r="I162" t="str">
            <v>保洁员</v>
          </cell>
        </row>
        <row r="163">
          <cell r="F163" t="str">
            <v>51052119720106749X</v>
          </cell>
          <cell r="G163" t="str">
            <v>2021.1-2021.12</v>
          </cell>
          <cell r="H163" t="str">
            <v>小白村</v>
          </cell>
          <cell r="I163" t="str">
            <v>保洁员</v>
          </cell>
        </row>
        <row r="164">
          <cell r="F164" t="str">
            <v>510521198103307490</v>
          </cell>
          <cell r="G164" t="str">
            <v>2021.1-2021.12</v>
          </cell>
          <cell r="H164" t="str">
            <v>徐场村</v>
          </cell>
          <cell r="I164" t="str">
            <v>保洁员</v>
          </cell>
        </row>
        <row r="165">
          <cell r="F165" t="str">
            <v>51052119630914750X</v>
          </cell>
          <cell r="G165" t="str">
            <v>2021.1-2021.12</v>
          </cell>
          <cell r="H165" t="str">
            <v>徐场村</v>
          </cell>
          <cell r="I165" t="str">
            <v>保洁员</v>
          </cell>
        </row>
        <row r="166">
          <cell r="F166" t="str">
            <v>510521199202247395</v>
          </cell>
          <cell r="G166" t="str">
            <v>2021.1-2021.3</v>
          </cell>
          <cell r="H166" t="str">
            <v>徐场村</v>
          </cell>
          <cell r="I166" t="str">
            <v>保洁员</v>
          </cell>
        </row>
        <row r="167">
          <cell r="F167" t="str">
            <v>510521196307017509</v>
          </cell>
          <cell r="G167" t="str">
            <v>2021.1-2021.12</v>
          </cell>
          <cell r="H167" t="str">
            <v>徐场村</v>
          </cell>
          <cell r="I167" t="str">
            <v>保洁员</v>
          </cell>
        </row>
        <row r="168">
          <cell r="F168" t="str">
            <v>510521197402277493</v>
          </cell>
          <cell r="G168" t="str">
            <v>2021.1-2021.12</v>
          </cell>
          <cell r="H168" t="str">
            <v>尖山村</v>
          </cell>
          <cell r="I168" t="str">
            <v>护林员</v>
          </cell>
        </row>
        <row r="169">
          <cell r="F169" t="str">
            <v>510521196702107491</v>
          </cell>
          <cell r="G169" t="str">
            <v>2021.1-2021.12</v>
          </cell>
          <cell r="H169" t="str">
            <v>尖山村</v>
          </cell>
          <cell r="I169" t="str">
            <v>保洁员</v>
          </cell>
        </row>
        <row r="170">
          <cell r="F170" t="str">
            <v>510521196306167396</v>
          </cell>
          <cell r="G170" t="str">
            <v>2021.1-2021.12</v>
          </cell>
          <cell r="H170" t="str">
            <v>龙塘村</v>
          </cell>
          <cell r="I170" t="str">
            <v>保洁员</v>
          </cell>
        </row>
        <row r="171">
          <cell r="F171" t="str">
            <v>510521197210257682</v>
          </cell>
          <cell r="G171" t="str">
            <v>2021.1-2021.12</v>
          </cell>
          <cell r="H171" t="str">
            <v>八甲村</v>
          </cell>
          <cell r="I171" t="str">
            <v>道路维护</v>
          </cell>
        </row>
        <row r="172">
          <cell r="F172" t="str">
            <v>510521196607077669</v>
          </cell>
          <cell r="G172" t="str">
            <v>2021.5-12</v>
          </cell>
          <cell r="H172" t="str">
            <v>赵湾村</v>
          </cell>
          <cell r="I172" t="str">
            <v>道路维护</v>
          </cell>
        </row>
        <row r="173">
          <cell r="F173" t="str">
            <v>510521196606067653</v>
          </cell>
          <cell r="G173" t="str">
            <v>2021.3-12</v>
          </cell>
          <cell r="H173" t="str">
            <v>赵湾村</v>
          </cell>
          <cell r="I173" t="str">
            <v>道路维护</v>
          </cell>
        </row>
        <row r="174">
          <cell r="F174" t="str">
            <v>510521198112057593</v>
          </cell>
          <cell r="G174" t="str">
            <v>2021.4-12</v>
          </cell>
          <cell r="H174" t="str">
            <v>横江村</v>
          </cell>
          <cell r="I174" t="str">
            <v>道路维护</v>
          </cell>
        </row>
        <row r="175">
          <cell r="F175" t="str">
            <v>510521196309187050</v>
          </cell>
          <cell r="G175" t="str">
            <v>2021.1-2021.12</v>
          </cell>
          <cell r="H175" t="str">
            <v>八甲村</v>
          </cell>
          <cell r="I175" t="str">
            <v>道路维护</v>
          </cell>
        </row>
        <row r="176">
          <cell r="F176" t="str">
            <v>510521196411227653</v>
          </cell>
          <cell r="G176" t="str">
            <v>2021.1-2021.12</v>
          </cell>
          <cell r="H176" t="str">
            <v>八甲村</v>
          </cell>
          <cell r="I176" t="str">
            <v>道路维护</v>
          </cell>
        </row>
        <row r="177">
          <cell r="F177" t="str">
            <v>510521197409297657</v>
          </cell>
          <cell r="G177" t="str">
            <v>2021.1-2021.12</v>
          </cell>
          <cell r="H177" t="str">
            <v>八甲村</v>
          </cell>
          <cell r="I177" t="str">
            <v>道路维护</v>
          </cell>
        </row>
        <row r="178">
          <cell r="F178" t="str">
            <v>510521197412287652</v>
          </cell>
          <cell r="G178" t="str">
            <v>2021.1-2021.2</v>
          </cell>
          <cell r="H178" t="str">
            <v>八甲村</v>
          </cell>
          <cell r="I178" t="str">
            <v>道路维护</v>
          </cell>
        </row>
        <row r="179">
          <cell r="F179" t="str">
            <v>510521196812287665</v>
          </cell>
          <cell r="G179" t="str">
            <v>2021.1-2021.12</v>
          </cell>
          <cell r="H179" t="str">
            <v>八甲村</v>
          </cell>
          <cell r="I179" t="str">
            <v>道路维护</v>
          </cell>
        </row>
        <row r="180">
          <cell r="F180" t="str">
            <v>510521196506088270</v>
          </cell>
          <cell r="G180" t="str">
            <v>2021.1-2021.12</v>
          </cell>
          <cell r="H180" t="str">
            <v>革新村</v>
          </cell>
          <cell r="I180" t="str">
            <v>道路维护</v>
          </cell>
        </row>
        <row r="181">
          <cell r="F181" t="str">
            <v>510521197009267598</v>
          </cell>
          <cell r="G181" t="str">
            <v>2021.1-2021.12</v>
          </cell>
          <cell r="H181" t="str">
            <v>革新村</v>
          </cell>
          <cell r="I181" t="str">
            <v>道路维护</v>
          </cell>
        </row>
        <row r="182">
          <cell r="F182" t="str">
            <v>510521197411268273</v>
          </cell>
          <cell r="G182" t="str">
            <v>2021.1-2021.12</v>
          </cell>
          <cell r="H182" t="str">
            <v>革新村</v>
          </cell>
          <cell r="I182" t="str">
            <v>道路维护</v>
          </cell>
        </row>
        <row r="183">
          <cell r="F183" t="str">
            <v>510521197403027613</v>
          </cell>
          <cell r="G183" t="str">
            <v>2021.1-2021.12</v>
          </cell>
          <cell r="H183" t="str">
            <v>革新村</v>
          </cell>
          <cell r="I183" t="str">
            <v>道路维护</v>
          </cell>
        </row>
        <row r="184">
          <cell r="F184" t="str">
            <v>510521197403148204</v>
          </cell>
          <cell r="G184" t="str">
            <v>2021.1-2021.12</v>
          </cell>
          <cell r="H184" t="str">
            <v>革新村</v>
          </cell>
          <cell r="I184" t="str">
            <v>道路维护</v>
          </cell>
        </row>
        <row r="185">
          <cell r="F185" t="str">
            <v>510521197702218209</v>
          </cell>
          <cell r="G185" t="str">
            <v>2021.1-2021.12</v>
          </cell>
          <cell r="H185" t="str">
            <v>革新村</v>
          </cell>
          <cell r="I185" t="str">
            <v>道路维护</v>
          </cell>
        </row>
        <row r="186">
          <cell r="F186" t="str">
            <v>510521197909057625</v>
          </cell>
          <cell r="G186" t="str">
            <v>2021.1-2021.12</v>
          </cell>
          <cell r="H186" t="str">
            <v>革新村</v>
          </cell>
          <cell r="I186" t="str">
            <v>道路维护</v>
          </cell>
        </row>
        <row r="187">
          <cell r="F187" t="str">
            <v>510521196511088304</v>
          </cell>
          <cell r="G187" t="str">
            <v>2021.1-2021.12</v>
          </cell>
          <cell r="H187" t="str">
            <v>坳田村</v>
          </cell>
          <cell r="I187" t="str">
            <v>保洁员</v>
          </cell>
        </row>
        <row r="188">
          <cell r="F188" t="str">
            <v>510521196306248284</v>
          </cell>
          <cell r="G188" t="str">
            <v>2021.1-2021.12</v>
          </cell>
          <cell r="H188" t="str">
            <v>坳田村</v>
          </cell>
          <cell r="I188" t="str">
            <v>保洁员</v>
          </cell>
        </row>
        <row r="189">
          <cell r="F189" t="str">
            <v>510521197110148278</v>
          </cell>
          <cell r="G189" t="str">
            <v>2021.1-2021.12</v>
          </cell>
          <cell r="H189" t="str">
            <v>坳田村</v>
          </cell>
          <cell r="I189" t="str">
            <v>保洁员</v>
          </cell>
        </row>
        <row r="190">
          <cell r="F190" t="str">
            <v>510521197512267595</v>
          </cell>
          <cell r="G190" t="str">
            <v>2021.1-2021.12</v>
          </cell>
          <cell r="H190" t="str">
            <v>坳田村</v>
          </cell>
          <cell r="I190" t="str">
            <v>保洁员</v>
          </cell>
        </row>
        <row r="191">
          <cell r="F191" t="str">
            <v>51052119730615758X</v>
          </cell>
          <cell r="G191" t="str">
            <v>2021.1-2021.12</v>
          </cell>
          <cell r="H191" t="str">
            <v>坳田村</v>
          </cell>
          <cell r="I191" t="str">
            <v>保洁员</v>
          </cell>
        </row>
        <row r="192">
          <cell r="F192" t="str">
            <v>510521196911058227</v>
          </cell>
          <cell r="G192" t="str">
            <v>2021.1-2021.12</v>
          </cell>
          <cell r="H192" t="str">
            <v>坳田村</v>
          </cell>
          <cell r="I192" t="str">
            <v>保洁员</v>
          </cell>
        </row>
        <row r="193">
          <cell r="F193" t="str">
            <v>510521197602126323</v>
          </cell>
          <cell r="G193" t="str">
            <v>2021.1-2021.12</v>
          </cell>
          <cell r="H193" t="str">
            <v>坳田村</v>
          </cell>
          <cell r="I193" t="str">
            <v>保洁员</v>
          </cell>
        </row>
        <row r="194">
          <cell r="F194" t="str">
            <v>520221197710061489</v>
          </cell>
          <cell r="G194" t="str">
            <v>2021.1-2021.3</v>
          </cell>
          <cell r="H194" t="str">
            <v>坳田村</v>
          </cell>
          <cell r="I194" t="str">
            <v>保洁员</v>
          </cell>
        </row>
        <row r="195">
          <cell r="F195" t="str">
            <v>510521197204287500</v>
          </cell>
          <cell r="G195" t="str">
            <v>2021.4-12</v>
          </cell>
          <cell r="H195" t="str">
            <v>坳田村</v>
          </cell>
          <cell r="I195" t="str">
            <v>保洁员</v>
          </cell>
        </row>
        <row r="196">
          <cell r="F196" t="str">
            <v>360733199003120525</v>
          </cell>
          <cell r="G196" t="str">
            <v>2021.1-2021.12</v>
          </cell>
          <cell r="H196" t="str">
            <v>坳田村</v>
          </cell>
          <cell r="I196" t="str">
            <v>保洁员</v>
          </cell>
        </row>
        <row r="197">
          <cell r="F197" t="str">
            <v>510521197912017587</v>
          </cell>
          <cell r="G197" t="str">
            <v>2021.1-2021.12</v>
          </cell>
          <cell r="H197" t="str">
            <v>坳田村</v>
          </cell>
          <cell r="I197" t="str">
            <v>保洁员</v>
          </cell>
        </row>
        <row r="198">
          <cell r="F198" t="str">
            <v>510524197410133026</v>
          </cell>
          <cell r="G198" t="str">
            <v>2021.1-2021.12</v>
          </cell>
          <cell r="H198" t="str">
            <v>坳田村</v>
          </cell>
          <cell r="I198" t="str">
            <v>保洁员</v>
          </cell>
        </row>
        <row r="199">
          <cell r="F199" t="str">
            <v>510521197208167629</v>
          </cell>
          <cell r="G199" t="str">
            <v>2021.1-2021.12</v>
          </cell>
          <cell r="H199" t="str">
            <v>坳田村</v>
          </cell>
          <cell r="I199" t="str">
            <v>保洁员</v>
          </cell>
        </row>
        <row r="200">
          <cell r="F200" t="str">
            <v>510521196303168270</v>
          </cell>
          <cell r="G200" t="str">
            <v>2021.1-2021.12</v>
          </cell>
          <cell r="H200" t="str">
            <v>坳田村</v>
          </cell>
          <cell r="I200" t="str">
            <v>保洁员</v>
          </cell>
        </row>
        <row r="201">
          <cell r="F201" t="str">
            <v>510521198102227632</v>
          </cell>
          <cell r="G201" t="str">
            <v>2021.1-2021.12</v>
          </cell>
          <cell r="H201" t="str">
            <v>白洋村</v>
          </cell>
          <cell r="I201" t="str">
            <v>保洁员</v>
          </cell>
        </row>
        <row r="202">
          <cell r="F202" t="str">
            <v>510521196812277651</v>
          </cell>
          <cell r="G202" t="str">
            <v>2021.1-2021.12</v>
          </cell>
          <cell r="H202" t="str">
            <v>白洋村</v>
          </cell>
          <cell r="I202" t="str">
            <v>保洁员</v>
          </cell>
        </row>
        <row r="203">
          <cell r="F203" t="str">
            <v>510521196210027655</v>
          </cell>
          <cell r="G203" t="str">
            <v>2021.1-2021.12</v>
          </cell>
          <cell r="H203" t="str">
            <v>白洋村</v>
          </cell>
          <cell r="I203" t="str">
            <v>保洁员</v>
          </cell>
        </row>
        <row r="204">
          <cell r="F204" t="str">
            <v>510521198306157584</v>
          </cell>
          <cell r="G204" t="str">
            <v>2021.1-2021.12</v>
          </cell>
          <cell r="H204" t="str">
            <v>白洋村</v>
          </cell>
          <cell r="I204" t="str">
            <v>保洁员</v>
          </cell>
        </row>
        <row r="205">
          <cell r="F205" t="str">
            <v>510521196711107653</v>
          </cell>
          <cell r="G205" t="str">
            <v>2021.1-2021.12</v>
          </cell>
          <cell r="H205" t="str">
            <v>白洋村</v>
          </cell>
          <cell r="I205" t="str">
            <v>保洁员</v>
          </cell>
        </row>
        <row r="206">
          <cell r="F206" t="str">
            <v>510521196810277607</v>
          </cell>
          <cell r="G206" t="str">
            <v>2021.1-2021.12</v>
          </cell>
          <cell r="H206" t="str">
            <v>白洋村</v>
          </cell>
          <cell r="I206" t="str">
            <v>保洁员</v>
          </cell>
        </row>
        <row r="207">
          <cell r="F207" t="str">
            <v>510521197102127581</v>
          </cell>
          <cell r="G207" t="str">
            <v>2021.1-2021.3</v>
          </cell>
          <cell r="H207" t="str">
            <v>白洋村</v>
          </cell>
          <cell r="I207" t="str">
            <v>保洁员</v>
          </cell>
        </row>
        <row r="208">
          <cell r="F208" t="str">
            <v>510521196706077584</v>
          </cell>
          <cell r="G208" t="str">
            <v>2021.1-2021.12</v>
          </cell>
          <cell r="H208" t="str">
            <v>横江村</v>
          </cell>
          <cell r="I208" t="str">
            <v>道路维护</v>
          </cell>
        </row>
        <row r="209">
          <cell r="F209" t="str">
            <v>510521196604077583</v>
          </cell>
          <cell r="G209" t="str">
            <v>2021.1-2021.12</v>
          </cell>
          <cell r="H209" t="str">
            <v>横江村</v>
          </cell>
          <cell r="I209" t="str">
            <v>道路维护</v>
          </cell>
        </row>
        <row r="210">
          <cell r="F210" t="str">
            <v>510521197805107587</v>
          </cell>
          <cell r="G210" t="str">
            <v>2021.1-2021.12</v>
          </cell>
          <cell r="H210" t="str">
            <v>横江村</v>
          </cell>
          <cell r="I210" t="str">
            <v>道路维护</v>
          </cell>
        </row>
        <row r="211">
          <cell r="F211" t="str">
            <v>510521196804297572</v>
          </cell>
          <cell r="G211" t="str">
            <v>2021.1-2021.3</v>
          </cell>
          <cell r="H211" t="str">
            <v>横江村</v>
          </cell>
          <cell r="I211" t="str">
            <v>道路维护</v>
          </cell>
        </row>
        <row r="212">
          <cell r="F212" t="str">
            <v>510521199003227623</v>
          </cell>
          <cell r="G212" t="str">
            <v>2021.1-2021.12</v>
          </cell>
          <cell r="H212" t="str">
            <v>横江村</v>
          </cell>
          <cell r="I212" t="str">
            <v>安全巡查</v>
          </cell>
        </row>
        <row r="213">
          <cell r="F213" t="str">
            <v>51052119671110759X</v>
          </cell>
          <cell r="G213" t="str">
            <v>2021.1-2021.12</v>
          </cell>
          <cell r="H213" t="str">
            <v>横江村</v>
          </cell>
          <cell r="I213" t="str">
            <v>安全巡查</v>
          </cell>
        </row>
        <row r="214">
          <cell r="F214" t="str">
            <v>520221196905131462</v>
          </cell>
          <cell r="G214" t="str">
            <v>2021.1-2021.12</v>
          </cell>
          <cell r="H214" t="str">
            <v>接龙村</v>
          </cell>
          <cell r="I214" t="str">
            <v>保洁保绿</v>
          </cell>
        </row>
        <row r="215">
          <cell r="F215" t="str">
            <v>510521196407268284</v>
          </cell>
          <cell r="G215" t="str">
            <v>2021.1-2021.12</v>
          </cell>
          <cell r="H215" t="str">
            <v>接龙村</v>
          </cell>
          <cell r="I215" t="str">
            <v>道路维护</v>
          </cell>
        </row>
        <row r="216">
          <cell r="F216" t="str">
            <v>510521196701088284</v>
          </cell>
          <cell r="G216" t="str">
            <v>2021.1-2021.12</v>
          </cell>
          <cell r="H216" t="str">
            <v>接龙村</v>
          </cell>
          <cell r="I216" t="str">
            <v>道路维护</v>
          </cell>
        </row>
        <row r="217">
          <cell r="F217" t="str">
            <v>510521197507187582</v>
          </cell>
          <cell r="G217" t="str">
            <v>2021.1-2021.12</v>
          </cell>
          <cell r="H217" t="str">
            <v>接龙村</v>
          </cell>
          <cell r="I217" t="str">
            <v>保洁保绿</v>
          </cell>
        </row>
        <row r="218">
          <cell r="F218" t="str">
            <v>510521197602188006</v>
          </cell>
          <cell r="G218" t="str">
            <v>2021.1-2021.12</v>
          </cell>
          <cell r="H218" t="str">
            <v>接龙村</v>
          </cell>
          <cell r="I218" t="str">
            <v>保洁保绿</v>
          </cell>
        </row>
        <row r="219">
          <cell r="F219" t="str">
            <v>510521196311217669</v>
          </cell>
          <cell r="G219" t="str">
            <v>2021.1-2021.12</v>
          </cell>
          <cell r="H219" t="str">
            <v>赵湾村</v>
          </cell>
          <cell r="I219" t="str">
            <v>保洁员</v>
          </cell>
        </row>
        <row r="220">
          <cell r="F220" t="str">
            <v>510521196502177655</v>
          </cell>
          <cell r="G220" t="str">
            <v>2021.1-2021.12</v>
          </cell>
          <cell r="H220" t="str">
            <v>赵湾村</v>
          </cell>
          <cell r="I220" t="str">
            <v>保洁员</v>
          </cell>
        </row>
        <row r="221">
          <cell r="F221" t="str">
            <v>510521196711267243</v>
          </cell>
          <cell r="G221" t="str">
            <v>2021.1-2021.12</v>
          </cell>
          <cell r="H221" t="str">
            <v>赵湾村</v>
          </cell>
          <cell r="I221" t="str">
            <v>保洁员</v>
          </cell>
        </row>
        <row r="222">
          <cell r="F222" t="str">
            <v>510521196606257668</v>
          </cell>
          <cell r="G222" t="str">
            <v>2021.1-2021.12</v>
          </cell>
          <cell r="H222" t="str">
            <v>赵湾村</v>
          </cell>
          <cell r="I222" t="str">
            <v>保洁员</v>
          </cell>
        </row>
        <row r="223">
          <cell r="F223" t="str">
            <v>51052119640130765X</v>
          </cell>
          <cell r="G223" t="str">
            <v>2021.1-2021.12</v>
          </cell>
          <cell r="H223" t="str">
            <v>寿尊村</v>
          </cell>
          <cell r="I223" t="str">
            <v>保洁员</v>
          </cell>
        </row>
        <row r="224">
          <cell r="F224" t="str">
            <v>510521197004167651</v>
          </cell>
          <cell r="G224" t="str">
            <v>2021.1-2021.12</v>
          </cell>
          <cell r="H224" t="str">
            <v>寿尊村</v>
          </cell>
          <cell r="I224" t="str">
            <v>保洁员</v>
          </cell>
        </row>
        <row r="225">
          <cell r="F225" t="str">
            <v>510521197701237598</v>
          </cell>
          <cell r="G225" t="str">
            <v>2021.1-2021.12</v>
          </cell>
          <cell r="H225" t="str">
            <v>寿尊村</v>
          </cell>
          <cell r="I225" t="str">
            <v>保洁员</v>
          </cell>
        </row>
        <row r="226">
          <cell r="F226" t="str">
            <v>51052119630127765X</v>
          </cell>
          <cell r="G226" t="str">
            <v>2021.1-2021.12</v>
          </cell>
          <cell r="H226" t="str">
            <v>寿尊村</v>
          </cell>
          <cell r="I226" t="str">
            <v>保洁员</v>
          </cell>
        </row>
        <row r="227">
          <cell r="F227" t="str">
            <v>510521197312077703</v>
          </cell>
          <cell r="G227" t="str">
            <v>2021.1-2021.12</v>
          </cell>
          <cell r="H227" t="str">
            <v>寿尊村</v>
          </cell>
          <cell r="I227" t="str">
            <v>保洁员</v>
          </cell>
        </row>
        <row r="228">
          <cell r="F228" t="str">
            <v>532729197405024528</v>
          </cell>
          <cell r="G228" t="str">
            <v>2021.1-2021.12</v>
          </cell>
          <cell r="H228" t="str">
            <v>寿尊村</v>
          </cell>
          <cell r="I228" t="str">
            <v>保洁员</v>
          </cell>
        </row>
        <row r="229">
          <cell r="F229" t="str">
            <v>510521196606167662</v>
          </cell>
          <cell r="G229" t="str">
            <v>2021.1-2021.12</v>
          </cell>
          <cell r="H229" t="str">
            <v>寿尊村</v>
          </cell>
          <cell r="I229" t="str">
            <v>保洁员</v>
          </cell>
        </row>
        <row r="230">
          <cell r="F230" t="str">
            <v>510521196708287657</v>
          </cell>
          <cell r="G230" t="str">
            <v>2021.1-2021.12</v>
          </cell>
          <cell r="H230" t="str">
            <v>寿尊村</v>
          </cell>
          <cell r="I230" t="str">
            <v>保洁员</v>
          </cell>
        </row>
        <row r="231">
          <cell r="F231" t="str">
            <v>510521197408077599</v>
          </cell>
          <cell r="G231" t="str">
            <v>2021.1-2021.12</v>
          </cell>
          <cell r="H231" t="str">
            <v>团结村</v>
          </cell>
          <cell r="I231" t="str">
            <v>保洁员</v>
          </cell>
        </row>
        <row r="232">
          <cell r="F232" t="str">
            <v>510521196605067598</v>
          </cell>
          <cell r="G232" t="str">
            <v>2021.1-2021.12</v>
          </cell>
          <cell r="H232" t="str">
            <v>团结村</v>
          </cell>
          <cell r="I232" t="str">
            <v>保洁员</v>
          </cell>
        </row>
        <row r="233">
          <cell r="F233" t="str">
            <v>513425196906186024</v>
          </cell>
          <cell r="G233" t="str">
            <v>2021.1-2021.12</v>
          </cell>
          <cell r="H233" t="str">
            <v>团结村</v>
          </cell>
          <cell r="I233" t="str">
            <v>保洁员</v>
          </cell>
        </row>
        <row r="234">
          <cell r="F234" t="str">
            <v>510521196705257575</v>
          </cell>
          <cell r="G234" t="str">
            <v>2021.1-2021.12</v>
          </cell>
          <cell r="H234" t="str">
            <v>团结村</v>
          </cell>
          <cell r="I234" t="str">
            <v>保洁员</v>
          </cell>
        </row>
        <row r="235">
          <cell r="F235" t="str">
            <v>510521197501017574</v>
          </cell>
          <cell r="G235" t="str">
            <v>2021.1-2021.12</v>
          </cell>
          <cell r="H235" t="str">
            <v>团结村</v>
          </cell>
          <cell r="I235" t="str">
            <v>保洁员</v>
          </cell>
        </row>
        <row r="236">
          <cell r="F236" t="str">
            <v>510521196502127594</v>
          </cell>
          <cell r="G236" t="str">
            <v>2021.1-2021.12</v>
          </cell>
          <cell r="H236" t="str">
            <v>团结村</v>
          </cell>
          <cell r="I236" t="str">
            <v>保洁员</v>
          </cell>
        </row>
        <row r="237">
          <cell r="F237" t="str">
            <v>510521198509048003</v>
          </cell>
          <cell r="G237" t="str">
            <v>2021.1-2021.12</v>
          </cell>
          <cell r="H237" t="str">
            <v>王坝村</v>
          </cell>
          <cell r="I237" t="str">
            <v>道路维护</v>
          </cell>
        </row>
        <row r="238">
          <cell r="F238" t="str">
            <v>510521197608057584</v>
          </cell>
          <cell r="G238" t="str">
            <v>2021.1-2021.12</v>
          </cell>
          <cell r="H238" t="str">
            <v>王坝村</v>
          </cell>
          <cell r="I238" t="str">
            <v>道路维护</v>
          </cell>
        </row>
        <row r="239">
          <cell r="F239" t="str">
            <v>51252919710124544X</v>
          </cell>
          <cell r="G239" t="str">
            <v>2021.1-2021.12</v>
          </cell>
          <cell r="H239" t="str">
            <v>王坝村</v>
          </cell>
          <cell r="I239" t="str">
            <v>道路维护</v>
          </cell>
        </row>
        <row r="240">
          <cell r="F240" t="str">
            <v>511021197202095365</v>
          </cell>
          <cell r="G240" t="str">
            <v>2021.1-2021.12</v>
          </cell>
          <cell r="H240" t="str">
            <v>王坝村</v>
          </cell>
          <cell r="I240" t="str">
            <v>道路维护</v>
          </cell>
        </row>
        <row r="241">
          <cell r="F241" t="str">
            <v>510521196711028277</v>
          </cell>
          <cell r="G241" t="str">
            <v>2021.1-2021.12</v>
          </cell>
          <cell r="H241" t="str">
            <v>王坝村</v>
          </cell>
          <cell r="I241" t="str">
            <v>道路维护</v>
          </cell>
        </row>
        <row r="242">
          <cell r="F242" t="str">
            <v>510521196210098293</v>
          </cell>
          <cell r="G242" t="str">
            <v>2021.1-2021.12</v>
          </cell>
          <cell r="H242" t="str">
            <v>王坝村</v>
          </cell>
          <cell r="I242" t="str">
            <v>道路维护</v>
          </cell>
        </row>
        <row r="243">
          <cell r="F243" t="str">
            <v>532723198405172121</v>
          </cell>
          <cell r="G243" t="str">
            <v>2021.1-2021.12</v>
          </cell>
          <cell r="H243" t="str">
            <v>新嘉村</v>
          </cell>
          <cell r="I243" t="str">
            <v>护林防火劝导员</v>
          </cell>
        </row>
        <row r="244">
          <cell r="F244" t="str">
            <v>510521197405257586</v>
          </cell>
          <cell r="G244" t="str">
            <v>2021.1-2021.12</v>
          </cell>
          <cell r="H244" t="str">
            <v>新嘉村</v>
          </cell>
          <cell r="I244" t="str">
            <v>道路维护</v>
          </cell>
        </row>
        <row r="245">
          <cell r="F245" t="str">
            <v>510521196401148310</v>
          </cell>
          <cell r="G245" t="str">
            <v>2021.1-2021.12</v>
          </cell>
          <cell r="H245" t="str">
            <v>新嘉村</v>
          </cell>
          <cell r="I245" t="str">
            <v>道路维护</v>
          </cell>
        </row>
        <row r="246">
          <cell r="F246" t="str">
            <v>510521196604098296</v>
          </cell>
          <cell r="G246" t="str">
            <v>2021.1-2021.12</v>
          </cell>
          <cell r="H246" t="str">
            <v>新嘉村</v>
          </cell>
          <cell r="I246" t="str">
            <v>保洁保绿</v>
          </cell>
        </row>
        <row r="247">
          <cell r="F247" t="str">
            <v>510521197411098286</v>
          </cell>
          <cell r="G247" t="str">
            <v>2021.1-2021.12</v>
          </cell>
          <cell r="H247" t="str">
            <v>新嘉村</v>
          </cell>
          <cell r="I247" t="str">
            <v>保洁保绿</v>
          </cell>
        </row>
        <row r="248">
          <cell r="F248" t="str">
            <v>510521197008238277</v>
          </cell>
          <cell r="G248" t="str">
            <v>2021.1-2021.12</v>
          </cell>
          <cell r="H248" t="str">
            <v>新嘉村</v>
          </cell>
          <cell r="I248" t="str">
            <v>保洁保绿</v>
          </cell>
        </row>
        <row r="249">
          <cell r="F249" t="str">
            <v>532523197509030421</v>
          </cell>
          <cell r="G249" t="str">
            <v>2021.1-2021.12</v>
          </cell>
          <cell r="H249" t="str">
            <v>新嘉村</v>
          </cell>
          <cell r="I249" t="str">
            <v>道路维护</v>
          </cell>
        </row>
        <row r="250">
          <cell r="F250" t="str">
            <v>510521197002238006</v>
          </cell>
          <cell r="G250" t="str">
            <v>2021.1-2021.12</v>
          </cell>
          <cell r="H250" t="str">
            <v>新嘉村</v>
          </cell>
          <cell r="I250" t="str">
            <v>道路维护</v>
          </cell>
        </row>
        <row r="251">
          <cell r="F251" t="str">
            <v>510521196808107529</v>
          </cell>
          <cell r="G251" t="str">
            <v>2021.1-2021.12</v>
          </cell>
          <cell r="H251" t="str">
            <v>新嘉村</v>
          </cell>
          <cell r="I251" t="str">
            <v>道路维护</v>
          </cell>
        </row>
        <row r="252">
          <cell r="F252" t="str">
            <v>510521197010258007</v>
          </cell>
          <cell r="G252" t="str">
            <v>2021.1-2021.12</v>
          </cell>
          <cell r="H252" t="str">
            <v>新林村</v>
          </cell>
          <cell r="I252" t="str">
            <v>道路维护</v>
          </cell>
        </row>
        <row r="253">
          <cell r="F253" t="str">
            <v>510521196304217601</v>
          </cell>
          <cell r="G253" t="str">
            <v>2021.1-2021.12</v>
          </cell>
          <cell r="H253" t="str">
            <v>新林村</v>
          </cell>
          <cell r="I253" t="str">
            <v>道路维护</v>
          </cell>
        </row>
        <row r="254">
          <cell r="F254" t="str">
            <v>510521197408107575</v>
          </cell>
          <cell r="G254" t="str">
            <v>2021.1-2021.12</v>
          </cell>
          <cell r="H254" t="str">
            <v>新林村</v>
          </cell>
          <cell r="I254" t="str">
            <v>道路维护</v>
          </cell>
        </row>
        <row r="255">
          <cell r="F255" t="str">
            <v>510521196808277624</v>
          </cell>
          <cell r="G255" t="str">
            <v>2021.1-2021.12</v>
          </cell>
          <cell r="H255" t="str">
            <v>新林村</v>
          </cell>
          <cell r="I255" t="str">
            <v>道路维护</v>
          </cell>
        </row>
        <row r="256">
          <cell r="F256" t="str">
            <v>510521197505087668</v>
          </cell>
          <cell r="G256" t="str">
            <v>2021.1-2021.12</v>
          </cell>
          <cell r="H256" t="str">
            <v>新林村</v>
          </cell>
          <cell r="I256" t="str">
            <v>道路维护</v>
          </cell>
        </row>
        <row r="257">
          <cell r="F257" t="str">
            <v>510521196307247590</v>
          </cell>
          <cell r="G257" t="str">
            <v>2021.1-2021.12</v>
          </cell>
          <cell r="H257" t="str">
            <v>新林村</v>
          </cell>
          <cell r="I257" t="str">
            <v>维护社会治安协助</v>
          </cell>
        </row>
        <row r="258">
          <cell r="F258" t="str">
            <v>510521196606197570</v>
          </cell>
          <cell r="G258" t="str">
            <v>2021.1-2021.12</v>
          </cell>
          <cell r="H258" t="str">
            <v>新林村</v>
          </cell>
          <cell r="I258" t="str">
            <v>维护社会治安协助</v>
          </cell>
        </row>
        <row r="259">
          <cell r="F259" t="str">
            <v>510521197111078275</v>
          </cell>
          <cell r="G259" t="str">
            <v>2021.1-2021.12</v>
          </cell>
          <cell r="H259" t="str">
            <v>营山村</v>
          </cell>
          <cell r="I259" t="str">
            <v>道路维护</v>
          </cell>
        </row>
        <row r="260">
          <cell r="F260" t="str">
            <v>51052119671228829X</v>
          </cell>
          <cell r="G260" t="str">
            <v>2021.1-2021.12</v>
          </cell>
          <cell r="H260" t="str">
            <v>营山村</v>
          </cell>
          <cell r="I260" t="str">
            <v>道路维护</v>
          </cell>
        </row>
        <row r="261">
          <cell r="F261" t="str">
            <v>510521197012048302</v>
          </cell>
          <cell r="G261" t="str">
            <v>2021.1-2021.12</v>
          </cell>
          <cell r="H261" t="str">
            <v>营山村</v>
          </cell>
          <cell r="I261" t="str">
            <v>道路维护</v>
          </cell>
        </row>
        <row r="262">
          <cell r="F262" t="str">
            <v>510521196202038282</v>
          </cell>
          <cell r="G262" t="str">
            <v>2021.1-2021.12</v>
          </cell>
          <cell r="H262" t="str">
            <v>营山村</v>
          </cell>
          <cell r="I262" t="str">
            <v>道路维护</v>
          </cell>
        </row>
        <row r="263">
          <cell r="F263" t="str">
            <v>510521196804098274</v>
          </cell>
          <cell r="G263" t="str">
            <v>2021.1-2021.12</v>
          </cell>
          <cell r="H263" t="str">
            <v>营山村</v>
          </cell>
          <cell r="I263" t="str">
            <v>道路维护</v>
          </cell>
        </row>
        <row r="264">
          <cell r="F264" t="str">
            <v>53038119810318096X</v>
          </cell>
          <cell r="G264" t="str">
            <v>2021.1-2021.12</v>
          </cell>
          <cell r="H264" t="str">
            <v>营山村</v>
          </cell>
          <cell r="I264" t="str">
            <v>道路维护</v>
          </cell>
        </row>
        <row r="265">
          <cell r="F265" t="str">
            <v>510521196810038278</v>
          </cell>
          <cell r="G265" t="str">
            <v>2021.1-2021.12</v>
          </cell>
          <cell r="H265" t="str">
            <v>营山村</v>
          </cell>
          <cell r="I265" t="str">
            <v>道路维护</v>
          </cell>
        </row>
        <row r="266">
          <cell r="F266" t="str">
            <v>510521196402098300</v>
          </cell>
          <cell r="G266" t="str">
            <v>2021.1-2021.12</v>
          </cell>
          <cell r="H266" t="str">
            <v>营山村</v>
          </cell>
          <cell r="I266" t="str">
            <v>道路维护</v>
          </cell>
        </row>
        <row r="267">
          <cell r="F267" t="str">
            <v>510521197501057576</v>
          </cell>
          <cell r="G267" t="str">
            <v>2021.1-2021.12</v>
          </cell>
          <cell r="H267" t="str">
            <v>建设村</v>
          </cell>
          <cell r="I267" t="str">
            <v>道路维护</v>
          </cell>
        </row>
        <row r="268">
          <cell r="F268" t="str">
            <v>510521196511217583</v>
          </cell>
          <cell r="G268" t="str">
            <v>2021.1-2021.12</v>
          </cell>
          <cell r="H268" t="str">
            <v>建设村</v>
          </cell>
          <cell r="I268" t="str">
            <v>道路维护</v>
          </cell>
        </row>
        <row r="269">
          <cell r="F269" t="str">
            <v>51052119730208757X</v>
          </cell>
          <cell r="G269" t="str">
            <v>2021.1-2021.12</v>
          </cell>
          <cell r="H269" t="str">
            <v>建设村</v>
          </cell>
          <cell r="I269" t="str">
            <v>道路维护</v>
          </cell>
        </row>
        <row r="270">
          <cell r="F270" t="str">
            <v>510521196308037659</v>
          </cell>
          <cell r="G270" t="str">
            <v>2021.1-2021.12</v>
          </cell>
          <cell r="H270" t="str">
            <v>建设村</v>
          </cell>
          <cell r="I270" t="str">
            <v>道路维护</v>
          </cell>
        </row>
        <row r="271">
          <cell r="F271" t="str">
            <v>510521197207187599</v>
          </cell>
          <cell r="G271" t="str">
            <v>2021.1-2021.12</v>
          </cell>
          <cell r="H271" t="str">
            <v>建设村</v>
          </cell>
          <cell r="I271" t="str">
            <v>道路维护</v>
          </cell>
        </row>
        <row r="272">
          <cell r="F272" t="str">
            <v>510521197504297604</v>
          </cell>
          <cell r="G272" t="str">
            <v>2021.1-2021.12</v>
          </cell>
          <cell r="H272" t="str">
            <v>建设村</v>
          </cell>
          <cell r="I272" t="str">
            <v>道路维护</v>
          </cell>
        </row>
        <row r="273">
          <cell r="F273" t="str">
            <v>51052119650715732X</v>
          </cell>
          <cell r="G273" t="str">
            <v>2021.1-2021.12</v>
          </cell>
          <cell r="H273" t="str">
            <v>天全村</v>
          </cell>
          <cell r="I273" t="str">
            <v>道路维护</v>
          </cell>
        </row>
        <row r="274">
          <cell r="F274" t="str">
            <v>510521197311197658</v>
          </cell>
          <cell r="G274" t="str">
            <v>2021.1-2021.12</v>
          </cell>
          <cell r="H274" t="str">
            <v>天全村</v>
          </cell>
          <cell r="I274" t="str">
            <v>道路维护</v>
          </cell>
        </row>
        <row r="275">
          <cell r="F275" t="str">
            <v>510521198906301885</v>
          </cell>
          <cell r="G275" t="str">
            <v>2021.1-2021.12</v>
          </cell>
          <cell r="H275" t="str">
            <v>天全村</v>
          </cell>
          <cell r="I275" t="str">
            <v>道路维护</v>
          </cell>
        </row>
        <row r="276">
          <cell r="F276" t="str">
            <v>510521196402077657</v>
          </cell>
          <cell r="G276" t="str">
            <v>2021.1-2021.12</v>
          </cell>
          <cell r="H276" t="str">
            <v>天全村</v>
          </cell>
          <cell r="I276" t="str">
            <v>道路维护</v>
          </cell>
        </row>
        <row r="277">
          <cell r="F277" t="str">
            <v>510521197404297658</v>
          </cell>
          <cell r="G277" t="str">
            <v>2021.1-2021.12</v>
          </cell>
          <cell r="H277" t="str">
            <v>天全村</v>
          </cell>
          <cell r="I277" t="str">
            <v>道路维护</v>
          </cell>
        </row>
        <row r="278">
          <cell r="F278" t="str">
            <v>510521196309227577</v>
          </cell>
          <cell r="G278" t="str">
            <v>2021.1-2021.12</v>
          </cell>
          <cell r="H278" t="str">
            <v>天全村</v>
          </cell>
          <cell r="I278" t="str">
            <v>道路维护</v>
          </cell>
        </row>
        <row r="279">
          <cell r="F279" t="str">
            <v>510521196605167660</v>
          </cell>
          <cell r="G279" t="str">
            <v>2021.1-2021.12</v>
          </cell>
          <cell r="H279" t="str">
            <v>天全村</v>
          </cell>
          <cell r="I279" t="str">
            <v>道路维护</v>
          </cell>
        </row>
        <row r="280">
          <cell r="F280" t="str">
            <v>510521197006257650</v>
          </cell>
          <cell r="G280" t="str">
            <v>2021.1-2021.12</v>
          </cell>
          <cell r="H280" t="str">
            <v>天全村</v>
          </cell>
          <cell r="I280" t="str">
            <v>道路维护</v>
          </cell>
        </row>
        <row r="281">
          <cell r="F281" t="str">
            <v>510521197001097571</v>
          </cell>
          <cell r="G281" t="str">
            <v>2021.1-2021.12</v>
          </cell>
          <cell r="H281" t="str">
            <v>天全村</v>
          </cell>
          <cell r="I281" t="str">
            <v>道路维护</v>
          </cell>
        </row>
        <row r="282">
          <cell r="F282" t="str">
            <v>510521196909248275</v>
          </cell>
          <cell r="G282" t="str">
            <v>2021.1-2021.12</v>
          </cell>
          <cell r="H282" t="str">
            <v>红旗村</v>
          </cell>
          <cell r="I282" t="str">
            <v>道路维护</v>
          </cell>
        </row>
        <row r="283">
          <cell r="F283" t="str">
            <v>510521196305238279</v>
          </cell>
          <cell r="G283" t="str">
            <v>2021.1-2021.12</v>
          </cell>
          <cell r="H283" t="str">
            <v>红旗村</v>
          </cell>
          <cell r="I283" t="str">
            <v>道路维护</v>
          </cell>
        </row>
        <row r="284">
          <cell r="F284" t="str">
            <v>510521196206148278</v>
          </cell>
          <cell r="G284" t="str">
            <v>2021.1-2021.12</v>
          </cell>
          <cell r="H284" t="str">
            <v>红旗村</v>
          </cell>
          <cell r="I284" t="str">
            <v>道路维护</v>
          </cell>
        </row>
        <row r="285">
          <cell r="F285" t="str">
            <v>510521197508068286</v>
          </cell>
          <cell r="G285" t="str">
            <v>2021.1-2021.12</v>
          </cell>
          <cell r="H285" t="str">
            <v>红旗村</v>
          </cell>
          <cell r="I285" t="str">
            <v>道路维护</v>
          </cell>
        </row>
        <row r="286">
          <cell r="F286" t="str">
            <v>510521196509018278</v>
          </cell>
          <cell r="G286" t="str">
            <v>2021.1-2021.12</v>
          </cell>
          <cell r="H286" t="str">
            <v>红旗村</v>
          </cell>
          <cell r="I286" t="str">
            <v>道路维护</v>
          </cell>
        </row>
        <row r="287">
          <cell r="F287" t="str">
            <v>510521198304047584</v>
          </cell>
          <cell r="G287" t="str">
            <v>2021.1-2021.12</v>
          </cell>
          <cell r="H287" t="str">
            <v>红旗村</v>
          </cell>
          <cell r="I287" t="str">
            <v>道路维护</v>
          </cell>
        </row>
        <row r="288">
          <cell r="F288" t="str">
            <v>532231200107020915</v>
          </cell>
          <cell r="G288" t="str">
            <v>2021.1-2021.12</v>
          </cell>
          <cell r="H288" t="str">
            <v>红旗村</v>
          </cell>
          <cell r="I288" t="str">
            <v>道路维护</v>
          </cell>
        </row>
        <row r="289">
          <cell r="F289" t="str">
            <v>510521196604248303</v>
          </cell>
          <cell r="G289" t="str">
            <v>2021.1-2021.12</v>
          </cell>
          <cell r="H289" t="str">
            <v>红旗村</v>
          </cell>
          <cell r="I289" t="str">
            <v>道路维护</v>
          </cell>
        </row>
        <row r="290">
          <cell r="F290" t="str">
            <v>51052119700524281X</v>
          </cell>
          <cell r="G290" t="str">
            <v>2021.1-2021.12</v>
          </cell>
          <cell r="H290" t="str">
            <v>华通村</v>
          </cell>
          <cell r="I290" t="str">
            <v>保洁保绿</v>
          </cell>
        </row>
        <row r="291">
          <cell r="F291" t="str">
            <v>510521196406012834</v>
          </cell>
          <cell r="G291" t="str">
            <v>2021.1-2021.12</v>
          </cell>
          <cell r="H291" t="str">
            <v>华通村</v>
          </cell>
          <cell r="I291" t="str">
            <v>保洁保绿</v>
          </cell>
        </row>
        <row r="292">
          <cell r="F292" t="str">
            <v>510521196205112812</v>
          </cell>
          <cell r="G292" t="str">
            <v>2021.1-2021.12</v>
          </cell>
          <cell r="H292" t="str">
            <v>华通村</v>
          </cell>
          <cell r="I292" t="str">
            <v>保洁保绿</v>
          </cell>
        </row>
        <row r="293">
          <cell r="F293" t="str">
            <v>51052119620129281X</v>
          </cell>
          <cell r="G293" t="str">
            <v>2021.1-2021.12</v>
          </cell>
          <cell r="H293" t="str">
            <v>华通村</v>
          </cell>
          <cell r="I293" t="str">
            <v>保洁保绿</v>
          </cell>
        </row>
        <row r="294">
          <cell r="F294" t="str">
            <v>510521197001202829</v>
          </cell>
          <cell r="G294" t="str">
            <v>2021.1-2021.12</v>
          </cell>
          <cell r="H294" t="str">
            <v>华通村</v>
          </cell>
          <cell r="I294" t="str">
            <v>保洁保绿</v>
          </cell>
        </row>
        <row r="295">
          <cell r="F295" t="str">
            <v>510521197309292832</v>
          </cell>
          <cell r="G295" t="str">
            <v>2021.1-2021.12</v>
          </cell>
          <cell r="H295" t="str">
            <v>华通村</v>
          </cell>
          <cell r="I295" t="str">
            <v>保洁保绿</v>
          </cell>
        </row>
        <row r="296">
          <cell r="F296" t="str">
            <v>510521197211072831</v>
          </cell>
          <cell r="G296" t="str">
            <v>2021.1-2021.12</v>
          </cell>
          <cell r="H296" t="str">
            <v>华通村</v>
          </cell>
          <cell r="I296" t="str">
            <v>保洁保绿</v>
          </cell>
        </row>
        <row r="297">
          <cell r="F297" t="str">
            <v>510521196502172811</v>
          </cell>
          <cell r="G297" t="str">
            <v>2021.1-2021.12</v>
          </cell>
          <cell r="H297" t="str">
            <v>华通村</v>
          </cell>
          <cell r="I297" t="str">
            <v>保洁保绿</v>
          </cell>
        </row>
        <row r="298">
          <cell r="F298" t="str">
            <v>510521196802092821</v>
          </cell>
          <cell r="G298" t="str">
            <v>2021.1-2021.12</v>
          </cell>
          <cell r="H298" t="str">
            <v>华通村</v>
          </cell>
          <cell r="I298" t="str">
            <v>保洁保绿</v>
          </cell>
        </row>
        <row r="299">
          <cell r="F299" t="str">
            <v>510521196310112128</v>
          </cell>
          <cell r="G299" t="str">
            <v>2021.1-2021.12</v>
          </cell>
          <cell r="H299" t="str">
            <v>华通村</v>
          </cell>
          <cell r="I299" t="str">
            <v>保洁保绿</v>
          </cell>
        </row>
        <row r="300">
          <cell r="F300" t="str">
            <v>510521196607302811</v>
          </cell>
          <cell r="G300" t="str">
            <v>2021.1-2021.12</v>
          </cell>
          <cell r="H300" t="str">
            <v>华通村</v>
          </cell>
          <cell r="I300" t="str">
            <v>保洁保绿</v>
          </cell>
        </row>
        <row r="301">
          <cell r="F301" t="str">
            <v>510521197909272819</v>
          </cell>
          <cell r="G301" t="str">
            <v>2021.1-2021.12</v>
          </cell>
          <cell r="H301" t="str">
            <v>华通村</v>
          </cell>
          <cell r="I301" t="str">
            <v>保洁保绿</v>
          </cell>
        </row>
        <row r="302">
          <cell r="F302" t="str">
            <v>510521196311172819</v>
          </cell>
          <cell r="G302" t="str">
            <v>2021.1-2021.12</v>
          </cell>
          <cell r="H302" t="str">
            <v>华通村</v>
          </cell>
          <cell r="I302" t="str">
            <v>保洁保绿</v>
          </cell>
        </row>
        <row r="303">
          <cell r="F303" t="str">
            <v>510521197110202748</v>
          </cell>
          <cell r="G303" t="str">
            <v>2021.1-2021.12</v>
          </cell>
          <cell r="H303" t="str">
            <v>华通村</v>
          </cell>
          <cell r="I303" t="str">
            <v>保洁保绿</v>
          </cell>
        </row>
        <row r="304">
          <cell r="F304" t="str">
            <v>510521197409162816</v>
          </cell>
          <cell r="G304" t="str">
            <v>2021.1-2021.12</v>
          </cell>
          <cell r="H304" t="str">
            <v>金鱼村</v>
          </cell>
          <cell r="I304" t="str">
            <v>道路维护</v>
          </cell>
        </row>
        <row r="305">
          <cell r="F305" t="str">
            <v>510521196312052819</v>
          </cell>
          <cell r="G305" t="str">
            <v>2021.1-2021.12</v>
          </cell>
          <cell r="H305" t="str">
            <v>金鱼村</v>
          </cell>
          <cell r="I305" t="str">
            <v>道路维护</v>
          </cell>
        </row>
        <row r="306">
          <cell r="F306" t="str">
            <v>510521196908022813</v>
          </cell>
          <cell r="G306" t="str">
            <v>2021.1-2021.12</v>
          </cell>
          <cell r="H306" t="str">
            <v>金鱼村</v>
          </cell>
          <cell r="I306" t="str">
            <v>保洁保绿</v>
          </cell>
        </row>
        <row r="307">
          <cell r="F307" t="str">
            <v>510521196602152818</v>
          </cell>
          <cell r="G307" t="str">
            <v>2021.1-2021.12</v>
          </cell>
          <cell r="H307" t="str">
            <v>金鱼村</v>
          </cell>
          <cell r="I307" t="str">
            <v>保洁保绿</v>
          </cell>
        </row>
        <row r="308">
          <cell r="F308" t="str">
            <v>510521196203052828</v>
          </cell>
          <cell r="G308" t="str">
            <v>2021.1-2021.12</v>
          </cell>
          <cell r="H308" t="str">
            <v>金鱼村</v>
          </cell>
          <cell r="I308" t="str">
            <v>保洁保绿</v>
          </cell>
        </row>
        <row r="309">
          <cell r="F309" t="str">
            <v>510521196708092817</v>
          </cell>
          <cell r="G309" t="str">
            <v>2021.1-2021.12</v>
          </cell>
          <cell r="H309" t="str">
            <v>金鱼村</v>
          </cell>
          <cell r="I309" t="str">
            <v>社会治安协管</v>
          </cell>
        </row>
        <row r="310">
          <cell r="F310" t="str">
            <v>510521196708212532</v>
          </cell>
          <cell r="G310" t="str">
            <v>2021.1-2021.12</v>
          </cell>
          <cell r="H310" t="str">
            <v>阳高村</v>
          </cell>
          <cell r="I310" t="str">
            <v>保洁保绿</v>
          </cell>
        </row>
        <row r="311">
          <cell r="F311" t="str">
            <v>510521196909282553</v>
          </cell>
          <cell r="G311" t="str">
            <v>2021.6-2021.12</v>
          </cell>
          <cell r="H311" t="str">
            <v>宝丰村</v>
          </cell>
          <cell r="I311" t="str">
            <v>保洁保绿</v>
          </cell>
        </row>
        <row r="312">
          <cell r="F312" t="str">
            <v>510521197302192556</v>
          </cell>
          <cell r="G312" t="str">
            <v>2021.1-2021.12</v>
          </cell>
          <cell r="H312" t="str">
            <v>阳高村</v>
          </cell>
          <cell r="I312" t="str">
            <v>保洁保绿</v>
          </cell>
        </row>
        <row r="313">
          <cell r="F313" t="str">
            <v>510521197209122537</v>
          </cell>
          <cell r="G313" t="str">
            <v>2021.1-2021.12</v>
          </cell>
          <cell r="H313" t="str">
            <v>阳高村</v>
          </cell>
          <cell r="I313" t="str">
            <v>保洁保绿</v>
          </cell>
        </row>
        <row r="314">
          <cell r="F314" t="str">
            <v>510521196303092552</v>
          </cell>
          <cell r="G314" t="str">
            <v>2021.1-2021.12</v>
          </cell>
          <cell r="H314" t="str">
            <v>阳高村</v>
          </cell>
          <cell r="I314" t="str">
            <v>保洁保绿</v>
          </cell>
        </row>
        <row r="315">
          <cell r="F315" t="str">
            <v>510521197409112667</v>
          </cell>
          <cell r="G315" t="str">
            <v>2021.1-2021.12</v>
          </cell>
          <cell r="H315" t="str">
            <v>阳高村</v>
          </cell>
          <cell r="I315" t="str">
            <v>保洁保绿</v>
          </cell>
        </row>
        <row r="316">
          <cell r="F316" t="str">
            <v>510521196910142566</v>
          </cell>
          <cell r="G316" t="str">
            <v>2021.1-2021.12</v>
          </cell>
          <cell r="H316" t="str">
            <v>阳高村</v>
          </cell>
          <cell r="I316" t="str">
            <v>保洁保绿</v>
          </cell>
        </row>
        <row r="317">
          <cell r="F317" t="str">
            <v>510521196501222370</v>
          </cell>
          <cell r="G317" t="str">
            <v>2021.1-2021.5</v>
          </cell>
          <cell r="H317" t="str">
            <v>大江村</v>
          </cell>
          <cell r="I317" t="str">
            <v>保洁保绿</v>
          </cell>
        </row>
        <row r="318">
          <cell r="F318" t="str">
            <v>510521196706112378</v>
          </cell>
          <cell r="G318" t="str">
            <v>2021.1-2021.12</v>
          </cell>
          <cell r="H318" t="str">
            <v>大江村</v>
          </cell>
          <cell r="I318" t="str">
            <v>保洁保绿</v>
          </cell>
        </row>
        <row r="319">
          <cell r="F319" t="str">
            <v>510521196603132413</v>
          </cell>
          <cell r="G319" t="str">
            <v>2021.1-2021.12</v>
          </cell>
          <cell r="H319" t="str">
            <v>大江村</v>
          </cell>
          <cell r="I319" t="str">
            <v>保洁保绿</v>
          </cell>
        </row>
        <row r="320">
          <cell r="F320" t="str">
            <v>510521197306252376</v>
          </cell>
          <cell r="G320" t="str">
            <v>2021.1-2021.12</v>
          </cell>
          <cell r="H320" t="str">
            <v>大江村</v>
          </cell>
          <cell r="I320" t="str">
            <v>保洁保绿</v>
          </cell>
        </row>
        <row r="321">
          <cell r="F321" t="str">
            <v>510521196403052371</v>
          </cell>
          <cell r="G321" t="str">
            <v>2021.1-2021.12</v>
          </cell>
          <cell r="H321" t="str">
            <v>大江村</v>
          </cell>
          <cell r="I321" t="str">
            <v>保洁保绿</v>
          </cell>
        </row>
        <row r="322">
          <cell r="F322" t="str">
            <v>51052119720823246X</v>
          </cell>
          <cell r="G322" t="str">
            <v>2021.1-2021.12</v>
          </cell>
          <cell r="H322" t="str">
            <v>大江村</v>
          </cell>
          <cell r="I322" t="str">
            <v>保洁保绿</v>
          </cell>
        </row>
        <row r="323">
          <cell r="F323" t="str">
            <v>510521197106062375</v>
          </cell>
          <cell r="G323" t="str">
            <v>2021.1-2021.12</v>
          </cell>
          <cell r="H323" t="str">
            <v>共和村</v>
          </cell>
          <cell r="I323" t="str">
            <v>保洁保绿</v>
          </cell>
        </row>
        <row r="324">
          <cell r="F324" t="str">
            <v>510521197002142821</v>
          </cell>
          <cell r="G324" t="str">
            <v>2021.1-2021.12</v>
          </cell>
          <cell r="H324" t="str">
            <v>共和村</v>
          </cell>
          <cell r="I324" t="str">
            <v>保洁保绿</v>
          </cell>
        </row>
        <row r="325">
          <cell r="F325" t="str">
            <v>510521197510252410</v>
          </cell>
          <cell r="G325" t="str">
            <v>2021.1-2021.12</v>
          </cell>
          <cell r="H325" t="str">
            <v>共和村</v>
          </cell>
          <cell r="I325" t="str">
            <v>保洁保绿</v>
          </cell>
        </row>
        <row r="326">
          <cell r="F326" t="str">
            <v>510521197509202416</v>
          </cell>
          <cell r="G326" t="str">
            <v>2021.1-2021.12</v>
          </cell>
          <cell r="H326" t="str">
            <v>共和村</v>
          </cell>
          <cell r="I326" t="str">
            <v>保洁保绿</v>
          </cell>
        </row>
        <row r="327">
          <cell r="F327" t="str">
            <v>510521197205292811</v>
          </cell>
          <cell r="G327" t="str">
            <v>2021.1-2021.12</v>
          </cell>
          <cell r="H327" t="str">
            <v>共和村</v>
          </cell>
          <cell r="I327" t="str">
            <v>保洁保绿</v>
          </cell>
        </row>
        <row r="328">
          <cell r="F328" t="str">
            <v>510521197709152812</v>
          </cell>
          <cell r="G328" t="str">
            <v>2021.1-2021.12</v>
          </cell>
          <cell r="H328" t="str">
            <v>共和村</v>
          </cell>
          <cell r="I328" t="str">
            <v>保洁保绿</v>
          </cell>
        </row>
        <row r="329">
          <cell r="F329" t="str">
            <v>510521196605202374</v>
          </cell>
          <cell r="G329" t="str">
            <v>2021.1-2021.12</v>
          </cell>
          <cell r="H329" t="str">
            <v>共和村</v>
          </cell>
          <cell r="I329" t="str">
            <v>保洁保绿</v>
          </cell>
        </row>
        <row r="330">
          <cell r="F330" t="str">
            <v>510521196206032814</v>
          </cell>
          <cell r="G330" t="str">
            <v>2021.1-2021.12</v>
          </cell>
          <cell r="H330" t="str">
            <v>共和村</v>
          </cell>
          <cell r="I330" t="str">
            <v>保洁保绿</v>
          </cell>
        </row>
        <row r="331">
          <cell r="F331" t="str">
            <v>510521196403232372</v>
          </cell>
          <cell r="G331" t="str">
            <v>2021.1-2021.12</v>
          </cell>
          <cell r="H331" t="str">
            <v>共和村</v>
          </cell>
          <cell r="I331" t="str">
            <v>保洁保绿</v>
          </cell>
        </row>
        <row r="332">
          <cell r="F332" t="str">
            <v>511028197206174823</v>
          </cell>
          <cell r="G332" t="str">
            <v>2021.1-2021.12</v>
          </cell>
          <cell r="H332" t="str">
            <v>共和村</v>
          </cell>
          <cell r="I332" t="str">
            <v>保洁保绿</v>
          </cell>
        </row>
        <row r="333">
          <cell r="F333" t="str">
            <v>510521196307042376</v>
          </cell>
          <cell r="G333" t="str">
            <v>2021.1-2021.12</v>
          </cell>
          <cell r="H333" t="str">
            <v>共和村</v>
          </cell>
          <cell r="I333" t="str">
            <v>保洁保绿</v>
          </cell>
        </row>
        <row r="334">
          <cell r="F334" t="str">
            <v>510521196707102382</v>
          </cell>
          <cell r="G334" t="str">
            <v>2021.1-2021.12</v>
          </cell>
          <cell r="H334" t="str">
            <v>共和村</v>
          </cell>
          <cell r="I334" t="str">
            <v>保洁保绿</v>
          </cell>
        </row>
        <row r="335">
          <cell r="F335" t="str">
            <v>510521198506172586</v>
          </cell>
          <cell r="G335" t="str">
            <v>2021.1-2021.12</v>
          </cell>
          <cell r="H335" t="str">
            <v>共和村</v>
          </cell>
          <cell r="I335" t="str">
            <v>保洁保绿</v>
          </cell>
        </row>
        <row r="336">
          <cell r="F336" t="str">
            <v>510521196612122372</v>
          </cell>
          <cell r="G336" t="str">
            <v>2021.1-2021.12</v>
          </cell>
          <cell r="H336" t="str">
            <v>玉田村</v>
          </cell>
          <cell r="I336" t="str">
            <v>保洁保绿</v>
          </cell>
        </row>
        <row r="337">
          <cell r="F337" t="str">
            <v>510521196403192374</v>
          </cell>
          <cell r="G337" t="str">
            <v>2021.1-2021.12</v>
          </cell>
          <cell r="H337" t="str">
            <v>玉田村</v>
          </cell>
          <cell r="I337" t="str">
            <v>保洁保绿</v>
          </cell>
        </row>
        <row r="338">
          <cell r="F338" t="str">
            <v>510521196511252370</v>
          </cell>
          <cell r="G338" t="str">
            <v>2021.1-2021.12</v>
          </cell>
          <cell r="H338" t="str">
            <v>玉田村</v>
          </cell>
          <cell r="I338" t="str">
            <v>保洁保绿</v>
          </cell>
        </row>
        <row r="339">
          <cell r="F339" t="str">
            <v>510521196206012389</v>
          </cell>
          <cell r="G339" t="str">
            <v>2021.1-2021.12</v>
          </cell>
          <cell r="H339" t="str">
            <v>玉田村</v>
          </cell>
          <cell r="I339" t="str">
            <v>保洁保绿</v>
          </cell>
        </row>
        <row r="340">
          <cell r="F340" t="str">
            <v>510521196306232370</v>
          </cell>
          <cell r="G340" t="str">
            <v>2021.1-2021.12</v>
          </cell>
          <cell r="H340" t="str">
            <v>玉田村</v>
          </cell>
          <cell r="I340" t="str">
            <v>保洁保绿</v>
          </cell>
        </row>
        <row r="341">
          <cell r="F341" t="str">
            <v>510521197201062410</v>
          </cell>
          <cell r="G341" t="str">
            <v>2021.1-2021.12</v>
          </cell>
          <cell r="H341" t="str">
            <v>玉田村</v>
          </cell>
          <cell r="I341" t="str">
            <v>保洁保绿</v>
          </cell>
        </row>
        <row r="342">
          <cell r="F342" t="str">
            <v>51052119630713238X</v>
          </cell>
          <cell r="G342" t="str">
            <v>2021.1-2021.12</v>
          </cell>
          <cell r="H342" t="str">
            <v>玉田村</v>
          </cell>
          <cell r="I342" t="str">
            <v>保洁保绿</v>
          </cell>
        </row>
        <row r="343">
          <cell r="F343" t="str">
            <v>510521196710022543</v>
          </cell>
          <cell r="G343" t="str">
            <v>2021.1-2021.12</v>
          </cell>
          <cell r="H343" t="str">
            <v>玉田村</v>
          </cell>
          <cell r="I343" t="str">
            <v>保洁保绿</v>
          </cell>
        </row>
        <row r="344">
          <cell r="F344" t="str">
            <v>510521197904172384</v>
          </cell>
          <cell r="G344" t="str">
            <v>2021.1-2021.12</v>
          </cell>
          <cell r="H344" t="str">
            <v>玉田村</v>
          </cell>
          <cell r="I344" t="str">
            <v>保洁保绿</v>
          </cell>
        </row>
        <row r="345">
          <cell r="F345" t="str">
            <v>510521196901012372</v>
          </cell>
          <cell r="G345" t="str">
            <v>2021.1-2021.12</v>
          </cell>
          <cell r="H345" t="str">
            <v>玉田村</v>
          </cell>
          <cell r="I345" t="str">
            <v>保洁保绿</v>
          </cell>
        </row>
        <row r="346">
          <cell r="F346" t="str">
            <v>510521200110058031</v>
          </cell>
          <cell r="G346" t="str">
            <v>2021.1-2021.12</v>
          </cell>
          <cell r="H346" t="str">
            <v>玉田村</v>
          </cell>
          <cell r="I346" t="str">
            <v>保洁保绿</v>
          </cell>
        </row>
        <row r="347">
          <cell r="F347" t="str">
            <v>510521196604022398</v>
          </cell>
          <cell r="G347" t="str">
            <v>2021.1-2021.12</v>
          </cell>
          <cell r="H347" t="str">
            <v>玉田村</v>
          </cell>
          <cell r="I347" t="str">
            <v>保洁保绿</v>
          </cell>
        </row>
        <row r="348">
          <cell r="F348" t="str">
            <v>510521197012203149</v>
          </cell>
          <cell r="G348" t="str">
            <v>2021.7.1-2021.12.31</v>
          </cell>
          <cell r="H348" t="str">
            <v>共和村</v>
          </cell>
          <cell r="I348" t="str">
            <v>保洁保绿</v>
          </cell>
        </row>
        <row r="349">
          <cell r="F349" t="str">
            <v>510521196505072824</v>
          </cell>
          <cell r="G349" t="str">
            <v>2021.7.1-2021.12.31</v>
          </cell>
          <cell r="H349" t="str">
            <v>共和村</v>
          </cell>
          <cell r="I349" t="str">
            <v>保洁保绿</v>
          </cell>
        </row>
        <row r="350">
          <cell r="F350" t="str">
            <v>510521196905122827</v>
          </cell>
          <cell r="G350" t="str">
            <v>2021.7.1-2021.12.31</v>
          </cell>
          <cell r="H350" t="str">
            <v>永安社区-阳湾砖场</v>
          </cell>
          <cell r="I350" t="str">
            <v>保洁保绿</v>
          </cell>
        </row>
        <row r="351">
          <cell r="F351" t="str">
            <v>510521196510222380</v>
          </cell>
          <cell r="G351" t="str">
            <v>2021.7.1-2021.12.31</v>
          </cell>
          <cell r="H351" t="str">
            <v>十中→梁山→板昌屋基高速路洞口</v>
          </cell>
          <cell r="I351" t="str">
            <v>保洁保绿</v>
          </cell>
        </row>
        <row r="352">
          <cell r="F352" t="str">
            <v>510521198405222543</v>
          </cell>
          <cell r="G352" t="str">
            <v>2021.7.1-2021.12.31</v>
          </cell>
          <cell r="H352" t="str">
            <v>长林村尖山子到沙湾</v>
          </cell>
          <cell r="I352" t="str">
            <v>保洁保绿</v>
          </cell>
        </row>
        <row r="353">
          <cell r="F353" t="str">
            <v>510521197303212846</v>
          </cell>
          <cell r="G353" t="str">
            <v>2021.1-2021.12</v>
          </cell>
          <cell r="H353" t="str">
            <v>玉田村</v>
          </cell>
          <cell r="I353" t="str">
            <v>保洁保绿</v>
          </cell>
        </row>
        <row r="354">
          <cell r="F354" t="str">
            <v>510521196411302537</v>
          </cell>
          <cell r="G354" t="str">
            <v>2021.1-2021.12</v>
          </cell>
          <cell r="H354" t="str">
            <v>红木村</v>
          </cell>
          <cell r="I354" t="str">
            <v>保洁保绿</v>
          </cell>
        </row>
        <row r="355">
          <cell r="F355" t="str">
            <v>510521197303062534</v>
          </cell>
          <cell r="G355" t="str">
            <v>2021.1-2021.12</v>
          </cell>
          <cell r="H355" t="str">
            <v>红木村</v>
          </cell>
          <cell r="I355" t="str">
            <v>保洁保绿</v>
          </cell>
        </row>
        <row r="356">
          <cell r="F356" t="str">
            <v>510521197109182532</v>
          </cell>
          <cell r="G356" t="str">
            <v>2021.1-2021.12</v>
          </cell>
          <cell r="H356" t="str">
            <v>红木村</v>
          </cell>
          <cell r="I356" t="str">
            <v>保洁保绿</v>
          </cell>
        </row>
        <row r="357">
          <cell r="F357" t="str">
            <v>510521196506122547</v>
          </cell>
          <cell r="G357" t="str">
            <v>2021.1-2021.12</v>
          </cell>
          <cell r="H357" t="str">
            <v>红木村</v>
          </cell>
          <cell r="I357" t="str">
            <v>保洁保绿</v>
          </cell>
        </row>
        <row r="358">
          <cell r="F358" t="str">
            <v>510521196302102544</v>
          </cell>
          <cell r="G358" t="str">
            <v>2021.1-2021.12</v>
          </cell>
          <cell r="H358" t="str">
            <v>红木村</v>
          </cell>
          <cell r="I358" t="str">
            <v>保洁保绿</v>
          </cell>
        </row>
        <row r="359">
          <cell r="F359" t="str">
            <v>510521196312252562</v>
          </cell>
          <cell r="G359" t="str">
            <v>2021.1-2021.12</v>
          </cell>
          <cell r="H359" t="str">
            <v>红木村</v>
          </cell>
          <cell r="I359" t="str">
            <v>保洁保绿</v>
          </cell>
        </row>
        <row r="360">
          <cell r="F360" t="str">
            <v>51052119940531253X</v>
          </cell>
          <cell r="G360" t="str">
            <v>2021.1-2021.12</v>
          </cell>
          <cell r="H360" t="str">
            <v>宝丰村</v>
          </cell>
          <cell r="I360" t="str">
            <v>保洁保绿</v>
          </cell>
        </row>
        <row r="361">
          <cell r="F361" t="str">
            <v>510521197004032589</v>
          </cell>
          <cell r="G361" t="str">
            <v>2021.1-2021.12</v>
          </cell>
          <cell r="H361" t="str">
            <v>宝丰村</v>
          </cell>
          <cell r="I361" t="str">
            <v>保洁保绿</v>
          </cell>
        </row>
        <row r="362">
          <cell r="F362" t="str">
            <v>510521196305262535</v>
          </cell>
          <cell r="G362" t="str">
            <v>2021.1-2021.12</v>
          </cell>
          <cell r="H362" t="str">
            <v>宝丰村</v>
          </cell>
          <cell r="I362" t="str">
            <v>保洁保绿</v>
          </cell>
        </row>
        <row r="363">
          <cell r="F363" t="str">
            <v>51052119780615254X</v>
          </cell>
          <cell r="G363" t="str">
            <v>2021.1-2021.12</v>
          </cell>
          <cell r="H363" t="str">
            <v>宝丰村</v>
          </cell>
          <cell r="I363" t="str">
            <v>保洁保绿</v>
          </cell>
        </row>
        <row r="364">
          <cell r="F364" t="str">
            <v>510521196802182536</v>
          </cell>
          <cell r="G364" t="str">
            <v>2021.1-2021.12</v>
          </cell>
          <cell r="H364" t="str">
            <v>宝丰村</v>
          </cell>
          <cell r="I364" t="str">
            <v>保洁保绿</v>
          </cell>
        </row>
        <row r="365">
          <cell r="F365" t="str">
            <v>510521196709092536</v>
          </cell>
          <cell r="G365" t="str">
            <v>2021.1-2021.12</v>
          </cell>
          <cell r="H365" t="str">
            <v>宝丰村</v>
          </cell>
          <cell r="I365" t="str">
            <v>保洁保绿</v>
          </cell>
        </row>
        <row r="366">
          <cell r="F366" t="str">
            <v>522401197704217421</v>
          </cell>
          <cell r="G366" t="str">
            <v>2021.1-2021.12</v>
          </cell>
          <cell r="H366" t="str">
            <v>宝丰村</v>
          </cell>
          <cell r="I366" t="str">
            <v>保洁保绿</v>
          </cell>
        </row>
        <row r="367">
          <cell r="F367" t="str">
            <v>513427196901280620</v>
          </cell>
          <cell r="G367" t="str">
            <v>2021.1-2021.12</v>
          </cell>
          <cell r="H367" t="str">
            <v>宝丰村</v>
          </cell>
          <cell r="I367" t="str">
            <v>保洁保绿</v>
          </cell>
        </row>
        <row r="368">
          <cell r="F368" t="str">
            <v>510521197201082534</v>
          </cell>
          <cell r="G368" t="str">
            <v>2021.1-2021.5</v>
          </cell>
          <cell r="H368" t="str">
            <v>宝丰村</v>
          </cell>
          <cell r="I368" t="str">
            <v>保洁保绿</v>
          </cell>
        </row>
        <row r="369">
          <cell r="F369" t="str">
            <v>510521196812242547</v>
          </cell>
          <cell r="G369" t="str">
            <v>2021.1-2021.12</v>
          </cell>
          <cell r="H369" t="str">
            <v>宝丰村</v>
          </cell>
          <cell r="I369" t="str">
            <v>保洁保绿</v>
          </cell>
        </row>
        <row r="370">
          <cell r="F370" t="str">
            <v>510521196808142543</v>
          </cell>
          <cell r="G370" t="str">
            <v>2021.1-2021.12</v>
          </cell>
          <cell r="H370" t="str">
            <v>宝丰村</v>
          </cell>
          <cell r="I370" t="str">
            <v>保洁保绿</v>
          </cell>
        </row>
        <row r="371">
          <cell r="F371" t="str">
            <v>510521198303122554</v>
          </cell>
          <cell r="G371" t="str">
            <v>2021.1-2021.12</v>
          </cell>
          <cell r="H371" t="str">
            <v>宝丰村</v>
          </cell>
          <cell r="I371" t="str">
            <v>保洁保绿</v>
          </cell>
        </row>
        <row r="372">
          <cell r="F372" t="str">
            <v>510521197104032535</v>
          </cell>
          <cell r="G372" t="str">
            <v>2021.1-2021.12</v>
          </cell>
          <cell r="H372" t="str">
            <v>宝丰村</v>
          </cell>
          <cell r="I372" t="str">
            <v>保洁保绿</v>
          </cell>
        </row>
        <row r="373">
          <cell r="F373" t="str">
            <v>510521197905152828</v>
          </cell>
          <cell r="G373" t="str">
            <v>2021.1-2021.12</v>
          </cell>
          <cell r="H373" t="str">
            <v>柿子村</v>
          </cell>
          <cell r="I373" t="str">
            <v>保洁保绿</v>
          </cell>
        </row>
        <row r="374">
          <cell r="F374" t="str">
            <v>510521197112302814</v>
          </cell>
          <cell r="G374" t="str">
            <v>2021.1-2021.12</v>
          </cell>
          <cell r="H374" t="str">
            <v>柿子村</v>
          </cell>
          <cell r="I374" t="str">
            <v>保洁保绿</v>
          </cell>
        </row>
        <row r="375">
          <cell r="F375" t="str">
            <v>510521196802072812</v>
          </cell>
          <cell r="G375" t="str">
            <v>2021.1-2021.12</v>
          </cell>
          <cell r="H375" t="str">
            <v>柿子村</v>
          </cell>
          <cell r="I375" t="str">
            <v>道路维护</v>
          </cell>
        </row>
        <row r="376">
          <cell r="F376" t="str">
            <v>510521197302162760</v>
          </cell>
          <cell r="G376" t="str">
            <v>2021.1-2021.12</v>
          </cell>
          <cell r="H376" t="str">
            <v>柿子村</v>
          </cell>
          <cell r="I376" t="str">
            <v>保洁保绿</v>
          </cell>
        </row>
        <row r="377">
          <cell r="F377" t="str">
            <v>510521197005252815</v>
          </cell>
          <cell r="G377" t="str">
            <v>2021.1-2021.12</v>
          </cell>
          <cell r="H377" t="str">
            <v>柿子村</v>
          </cell>
          <cell r="I377" t="str">
            <v>道路维护</v>
          </cell>
        </row>
        <row r="378">
          <cell r="F378" t="str">
            <v>510521196403112821</v>
          </cell>
          <cell r="G378" t="str">
            <v>2021.1-2021.12</v>
          </cell>
          <cell r="H378" t="str">
            <v>柿子村</v>
          </cell>
          <cell r="I378" t="str">
            <v>保洁保绿</v>
          </cell>
        </row>
        <row r="379">
          <cell r="F379" t="str">
            <v>510521197905282817</v>
          </cell>
          <cell r="G379" t="str">
            <v>2021.1-2021.12</v>
          </cell>
          <cell r="H379" t="str">
            <v>柿子村</v>
          </cell>
          <cell r="I379" t="str">
            <v>道路维护</v>
          </cell>
        </row>
        <row r="380">
          <cell r="F380" t="str">
            <v>510521198903092598</v>
          </cell>
          <cell r="G380" t="str">
            <v>2021.1-2021.12</v>
          </cell>
          <cell r="H380" t="str">
            <v>柿子村</v>
          </cell>
          <cell r="I380" t="str">
            <v>道路维护</v>
          </cell>
        </row>
        <row r="381">
          <cell r="F381" t="str">
            <v>510521197809142814</v>
          </cell>
          <cell r="G381" t="str">
            <v>2021.1-2021.12</v>
          </cell>
          <cell r="H381" t="str">
            <v>柿子村</v>
          </cell>
          <cell r="I381" t="str">
            <v>保洁保绿</v>
          </cell>
        </row>
        <row r="382">
          <cell r="F382" t="str">
            <v>510521196508192741</v>
          </cell>
          <cell r="G382" t="str">
            <v>2021.1-2021.12</v>
          </cell>
          <cell r="H382" t="str">
            <v>石城村</v>
          </cell>
          <cell r="I382" t="str">
            <v>保洁保绿</v>
          </cell>
        </row>
        <row r="383">
          <cell r="F383" t="str">
            <v>510521197209292376</v>
          </cell>
          <cell r="G383" t="str">
            <v>2021.1-2021.12</v>
          </cell>
          <cell r="H383" t="str">
            <v>石城村</v>
          </cell>
          <cell r="I383" t="str">
            <v>道路维护</v>
          </cell>
        </row>
        <row r="384">
          <cell r="F384" t="str">
            <v>510521196612142373</v>
          </cell>
          <cell r="G384" t="str">
            <v>2021.1-2021.12</v>
          </cell>
          <cell r="H384" t="str">
            <v>石城村</v>
          </cell>
          <cell r="I384" t="str">
            <v>保洁保绿</v>
          </cell>
        </row>
        <row r="385">
          <cell r="F385" t="str">
            <v>510521196706182376</v>
          </cell>
          <cell r="G385" t="str">
            <v>2021.1-2021.12</v>
          </cell>
          <cell r="H385" t="str">
            <v>石城村</v>
          </cell>
          <cell r="I385" t="str">
            <v>保洁保绿</v>
          </cell>
        </row>
        <row r="386">
          <cell r="F386" t="str">
            <v>510521196604052378</v>
          </cell>
          <cell r="G386" t="str">
            <v>2021.1-2021.12</v>
          </cell>
          <cell r="H386" t="str">
            <v>石城村</v>
          </cell>
          <cell r="I386" t="str">
            <v>保洁保绿</v>
          </cell>
        </row>
        <row r="387">
          <cell r="F387" t="str">
            <v>510521196906272376</v>
          </cell>
          <cell r="G387" t="str">
            <v>2021.1-2021.12</v>
          </cell>
          <cell r="H387" t="str">
            <v>石城村</v>
          </cell>
          <cell r="I387" t="str">
            <v>保洁保绿</v>
          </cell>
        </row>
        <row r="388">
          <cell r="F388" t="str">
            <v>510521197912172376</v>
          </cell>
          <cell r="G388" t="str">
            <v>2021.1-2021.12</v>
          </cell>
          <cell r="H388" t="str">
            <v>石城村</v>
          </cell>
          <cell r="I388" t="str">
            <v>保洁保绿</v>
          </cell>
        </row>
        <row r="389">
          <cell r="F389" t="str">
            <v>510521197202152397</v>
          </cell>
          <cell r="G389" t="str">
            <v>2021.1-2021.12</v>
          </cell>
          <cell r="H389" t="str">
            <v>石城村</v>
          </cell>
          <cell r="I389" t="str">
            <v>保洁保绿</v>
          </cell>
        </row>
        <row r="390">
          <cell r="F390" t="str">
            <v>51052119740318255X</v>
          </cell>
          <cell r="G390" t="str">
            <v>2021.1-2021.12</v>
          </cell>
          <cell r="H390" t="str">
            <v>长林村</v>
          </cell>
          <cell r="I390" t="str">
            <v>保洁保绿</v>
          </cell>
        </row>
        <row r="391">
          <cell r="F391" t="str">
            <v>510521198109220724</v>
          </cell>
          <cell r="G391" t="str">
            <v>2021.1-2021.12</v>
          </cell>
          <cell r="H391" t="str">
            <v>长林村</v>
          </cell>
          <cell r="I391" t="str">
            <v>保洁保绿</v>
          </cell>
        </row>
        <row r="392">
          <cell r="F392" t="str">
            <v>510521196807142533</v>
          </cell>
          <cell r="G392" t="str">
            <v>2021.1-2021.2</v>
          </cell>
          <cell r="H392" t="str">
            <v>长林村</v>
          </cell>
          <cell r="I392" t="str">
            <v>保洁保绿</v>
          </cell>
        </row>
        <row r="393">
          <cell r="F393" t="str">
            <v>510521196311162549</v>
          </cell>
          <cell r="G393" t="str">
            <v>2021.1-2021.12</v>
          </cell>
          <cell r="H393" t="str">
            <v>长林村</v>
          </cell>
          <cell r="I393" t="str">
            <v>保洁保绿</v>
          </cell>
        </row>
        <row r="394">
          <cell r="F394" t="str">
            <v>510521196710152540</v>
          </cell>
          <cell r="G394" t="str">
            <v>2021.1-2021.12</v>
          </cell>
          <cell r="H394" t="str">
            <v>长林村</v>
          </cell>
          <cell r="I394" t="str">
            <v>保洁保绿</v>
          </cell>
        </row>
        <row r="395">
          <cell r="F395" t="str">
            <v>510521197105092548</v>
          </cell>
          <cell r="G395" t="str">
            <v>2021.1-2021.12</v>
          </cell>
          <cell r="H395" t="str">
            <v>长林村</v>
          </cell>
          <cell r="I395" t="str">
            <v>保洁保绿</v>
          </cell>
        </row>
        <row r="396">
          <cell r="F396" t="str">
            <v>51052119710610255X</v>
          </cell>
          <cell r="G396" t="str">
            <v>2021.1-2021.12</v>
          </cell>
          <cell r="H396" t="str">
            <v>长林村</v>
          </cell>
          <cell r="I396" t="str">
            <v>保洁保绿</v>
          </cell>
        </row>
        <row r="397">
          <cell r="F397" t="str">
            <v>510521196106282541</v>
          </cell>
          <cell r="G397" t="str">
            <v>2021.1-2021.2</v>
          </cell>
          <cell r="H397" t="str">
            <v>长林村</v>
          </cell>
          <cell r="I397" t="str">
            <v>保洁保绿</v>
          </cell>
        </row>
        <row r="398">
          <cell r="F398" t="str">
            <v>510521197902052530</v>
          </cell>
          <cell r="G398" t="str">
            <v>2021.1-2021.12</v>
          </cell>
          <cell r="H398" t="str">
            <v>渔庆村</v>
          </cell>
          <cell r="I398" t="str">
            <v>保洁保绿</v>
          </cell>
        </row>
        <row r="399">
          <cell r="F399" t="str">
            <v>510521196912222543</v>
          </cell>
          <cell r="G399" t="str">
            <v>2021.1-2021.12</v>
          </cell>
          <cell r="H399" t="str">
            <v>渔庆村</v>
          </cell>
          <cell r="I399" t="str">
            <v>保洁保绿</v>
          </cell>
        </row>
        <row r="400">
          <cell r="F400" t="str">
            <v>510521196710012556</v>
          </cell>
          <cell r="G400" t="str">
            <v>2021.1-2021.12</v>
          </cell>
          <cell r="H400" t="str">
            <v>渔庆村</v>
          </cell>
          <cell r="I400" t="str">
            <v>保洁保绿</v>
          </cell>
        </row>
        <row r="401">
          <cell r="F401" t="str">
            <v>510521197407072534</v>
          </cell>
          <cell r="G401" t="str">
            <v>2021.1-2021.12</v>
          </cell>
          <cell r="H401" t="str">
            <v>渔庆村</v>
          </cell>
          <cell r="I401" t="str">
            <v>保洁保绿</v>
          </cell>
        </row>
        <row r="402">
          <cell r="F402" t="str">
            <v>510521197205212551</v>
          </cell>
          <cell r="G402" t="str">
            <v>2021.1-2021.12</v>
          </cell>
          <cell r="H402" t="str">
            <v>渔庆村</v>
          </cell>
          <cell r="I402" t="str">
            <v>保洁保绿</v>
          </cell>
        </row>
        <row r="403">
          <cell r="F403" t="str">
            <v>510521197106025507</v>
          </cell>
          <cell r="G403" t="str">
            <v>2021.1-2021.12</v>
          </cell>
          <cell r="H403" t="str">
            <v>渔庆村</v>
          </cell>
          <cell r="I403" t="str">
            <v>保洁保绿</v>
          </cell>
        </row>
        <row r="404">
          <cell r="F404" t="str">
            <v>510521196909282537</v>
          </cell>
          <cell r="G404" t="str">
            <v>2021.1-2021.12</v>
          </cell>
          <cell r="H404" t="str">
            <v>渔庆村</v>
          </cell>
          <cell r="I404" t="str">
            <v>保洁保绿</v>
          </cell>
        </row>
        <row r="405">
          <cell r="F405" t="str">
            <v>51052119651107253X</v>
          </cell>
          <cell r="G405" t="str">
            <v>2021.1-2021.12</v>
          </cell>
          <cell r="H405" t="str">
            <v>渔庆村</v>
          </cell>
          <cell r="I405" t="str">
            <v>保洁保绿</v>
          </cell>
        </row>
        <row r="406">
          <cell r="F406" t="str">
            <v>510521197205202548</v>
          </cell>
          <cell r="G406" t="str">
            <v>2021.1-2021.12</v>
          </cell>
          <cell r="H406" t="str">
            <v>渔庆村</v>
          </cell>
          <cell r="I406" t="str">
            <v>保洁保绿</v>
          </cell>
        </row>
        <row r="407">
          <cell r="F407" t="str">
            <v>51052119631122253X</v>
          </cell>
          <cell r="G407" t="str">
            <v>2021.1-2021.12</v>
          </cell>
          <cell r="H407" t="str">
            <v>渔庆村</v>
          </cell>
          <cell r="I407" t="str">
            <v>保洁保绿</v>
          </cell>
        </row>
        <row r="408">
          <cell r="F408" t="str">
            <v>510521196402292533</v>
          </cell>
          <cell r="G408" t="str">
            <v>2021.1-2021.12</v>
          </cell>
          <cell r="H408" t="str">
            <v>渔庆村</v>
          </cell>
          <cell r="I408" t="str">
            <v>保洁保绿</v>
          </cell>
        </row>
        <row r="409">
          <cell r="F409" t="str">
            <v>510521196408262538</v>
          </cell>
          <cell r="G409" t="str">
            <v>2021.1-2021.12</v>
          </cell>
          <cell r="H409" t="str">
            <v>渔庆村</v>
          </cell>
          <cell r="I409" t="str">
            <v>保洁保绿</v>
          </cell>
        </row>
        <row r="410">
          <cell r="F410" t="str">
            <v>510521197010135509</v>
          </cell>
          <cell r="G410" t="str">
            <v>2021.1-2021.12</v>
          </cell>
          <cell r="H410" t="str">
            <v>渔庆村</v>
          </cell>
          <cell r="I410" t="str">
            <v>保洁保绿</v>
          </cell>
        </row>
        <row r="411">
          <cell r="F411" t="str">
            <v>510521196811092575</v>
          </cell>
          <cell r="G411" t="str">
            <v>2021.1-2021.12</v>
          </cell>
          <cell r="H411" t="str">
            <v>渔庆村</v>
          </cell>
          <cell r="I411" t="str">
            <v>保洁保绿</v>
          </cell>
        </row>
        <row r="412">
          <cell r="F412" t="str">
            <v>51052119781104253X</v>
          </cell>
          <cell r="G412" t="str">
            <v>2021.1-2021.12</v>
          </cell>
          <cell r="H412" t="str">
            <v>渔庆村</v>
          </cell>
          <cell r="I412" t="str">
            <v>保洁保绿</v>
          </cell>
        </row>
        <row r="413">
          <cell r="F413" t="str">
            <v>510503197607031128</v>
          </cell>
          <cell r="G413" t="str">
            <v>2021.1-2021.12</v>
          </cell>
          <cell r="H413" t="str">
            <v>渔庆村</v>
          </cell>
          <cell r="I413" t="str">
            <v>保洁保绿</v>
          </cell>
        </row>
        <row r="414">
          <cell r="F414" t="str">
            <v>51052119650806255X</v>
          </cell>
          <cell r="G414" t="str">
            <v>2021.1-2021.12</v>
          </cell>
          <cell r="H414" t="str">
            <v>渔庆村</v>
          </cell>
          <cell r="I414" t="str">
            <v>保洁保绿</v>
          </cell>
        </row>
        <row r="415">
          <cell r="F415" t="str">
            <v>510521196505071338</v>
          </cell>
          <cell r="G415" t="str">
            <v>2021.1-2021.12</v>
          </cell>
          <cell r="H415" t="str">
            <v>陈沱</v>
          </cell>
          <cell r="I415" t="str">
            <v>道路维护</v>
          </cell>
        </row>
        <row r="416">
          <cell r="F416" t="str">
            <v>510521196305111374</v>
          </cell>
          <cell r="G416" t="str">
            <v>2021.1-2021.12</v>
          </cell>
          <cell r="H416" t="str">
            <v>陈沱</v>
          </cell>
          <cell r="I416" t="str">
            <v>道路维护</v>
          </cell>
        </row>
        <row r="417">
          <cell r="F417" t="str">
            <v>510521196310291373</v>
          </cell>
          <cell r="G417" t="str">
            <v>2021.1-2021.12</v>
          </cell>
          <cell r="H417" t="str">
            <v>陈沱</v>
          </cell>
          <cell r="I417" t="str">
            <v>道路维护</v>
          </cell>
        </row>
        <row r="418">
          <cell r="F418" t="str">
            <v>510521197011081362</v>
          </cell>
          <cell r="G418" t="str">
            <v>2021.1-2021.12</v>
          </cell>
          <cell r="H418" t="str">
            <v>陈沱</v>
          </cell>
          <cell r="I418" t="str">
            <v>道路维护</v>
          </cell>
        </row>
        <row r="419">
          <cell r="F419" t="str">
            <v>452127197103042426</v>
          </cell>
          <cell r="G419" t="str">
            <v>2021.1-2021.12</v>
          </cell>
          <cell r="H419" t="str">
            <v>陈沱</v>
          </cell>
          <cell r="I419" t="str">
            <v>保洁保绿</v>
          </cell>
        </row>
        <row r="420">
          <cell r="F420" t="str">
            <v>510521196708231258</v>
          </cell>
          <cell r="G420" t="str">
            <v>2021.1-2021.12</v>
          </cell>
          <cell r="H420" t="str">
            <v>古桥</v>
          </cell>
          <cell r="I420" t="str">
            <v>道路维护</v>
          </cell>
        </row>
        <row r="421">
          <cell r="F421" t="str">
            <v>510521197607111489</v>
          </cell>
          <cell r="G421" t="str">
            <v>2021.1-2021.12</v>
          </cell>
          <cell r="H421" t="str">
            <v>古桥</v>
          </cell>
          <cell r="I421" t="str">
            <v>道路维护</v>
          </cell>
        </row>
        <row r="422">
          <cell r="F422" t="str">
            <v>510521197608091264</v>
          </cell>
          <cell r="G422" t="str">
            <v>2021.1-2021.12</v>
          </cell>
          <cell r="H422" t="str">
            <v>古桥</v>
          </cell>
          <cell r="I422" t="str">
            <v>道路维护</v>
          </cell>
        </row>
        <row r="423">
          <cell r="F423" t="str">
            <v>510521196705260918</v>
          </cell>
          <cell r="G423" t="str">
            <v>2021.1-2021.3</v>
          </cell>
          <cell r="H423" t="str">
            <v>古桥</v>
          </cell>
          <cell r="I423" t="str">
            <v>道路维护</v>
          </cell>
        </row>
        <row r="424">
          <cell r="F424" t="str">
            <v>510521198508231287</v>
          </cell>
          <cell r="G424" t="str">
            <v>2021.1-2021.12</v>
          </cell>
          <cell r="H424" t="str">
            <v>古桥</v>
          </cell>
          <cell r="I424" t="str">
            <v>道路维护</v>
          </cell>
        </row>
        <row r="425">
          <cell r="F425" t="str">
            <v>510521196909191256</v>
          </cell>
          <cell r="G425" t="str">
            <v>2021.1-2021.12</v>
          </cell>
          <cell r="H425" t="str">
            <v>古桥</v>
          </cell>
          <cell r="I425" t="str">
            <v>道路维护</v>
          </cell>
        </row>
        <row r="426">
          <cell r="F426" t="str">
            <v>510521196310221279</v>
          </cell>
          <cell r="G426" t="str">
            <v>2021.1-2021.12</v>
          </cell>
          <cell r="H426" t="str">
            <v>古桥</v>
          </cell>
          <cell r="I426" t="str">
            <v>道路维护</v>
          </cell>
        </row>
        <row r="427">
          <cell r="F427" t="str">
            <v>510521197911280949</v>
          </cell>
          <cell r="G427" t="str">
            <v>2021.1-2021.12</v>
          </cell>
          <cell r="H427" t="str">
            <v>古桥</v>
          </cell>
          <cell r="I427" t="str">
            <v>道路维护</v>
          </cell>
        </row>
        <row r="428">
          <cell r="F428" t="str">
            <v>510521196301071256</v>
          </cell>
          <cell r="G428" t="str">
            <v>2021.1-2021.12</v>
          </cell>
          <cell r="H428" t="str">
            <v>古桥</v>
          </cell>
          <cell r="I428" t="str">
            <v>道路维护</v>
          </cell>
        </row>
        <row r="429">
          <cell r="F429" t="str">
            <v>510521196207131259</v>
          </cell>
          <cell r="G429" t="str">
            <v>2021.1-2021.12</v>
          </cell>
          <cell r="H429" t="str">
            <v>古桥</v>
          </cell>
          <cell r="I429" t="str">
            <v>道路维护</v>
          </cell>
        </row>
        <row r="430">
          <cell r="F430" t="str">
            <v>510521197412260919</v>
          </cell>
          <cell r="G430" t="str">
            <v>2021.1-2021.12</v>
          </cell>
          <cell r="H430" t="str">
            <v>古桥</v>
          </cell>
          <cell r="I430" t="str">
            <v>道路维护</v>
          </cell>
        </row>
        <row r="431">
          <cell r="F431" t="str">
            <v>510521196804180921</v>
          </cell>
          <cell r="G431" t="str">
            <v>2021.1-2021.12</v>
          </cell>
          <cell r="H431" t="str">
            <v>古桥</v>
          </cell>
          <cell r="I431" t="str">
            <v>道路维护</v>
          </cell>
        </row>
        <row r="432">
          <cell r="F432" t="str">
            <v>51052119870718126X</v>
          </cell>
          <cell r="G432" t="str">
            <v>2021.1-2021.12</v>
          </cell>
          <cell r="H432" t="str">
            <v>古桥</v>
          </cell>
          <cell r="I432" t="str">
            <v>道路维护</v>
          </cell>
        </row>
        <row r="433">
          <cell r="F433" t="str">
            <v>510521197108072905</v>
          </cell>
          <cell r="G433" t="str">
            <v>2021.1-2021.12</v>
          </cell>
          <cell r="H433" t="str">
            <v>鸦峰岩</v>
          </cell>
          <cell r="I433" t="str">
            <v>道路维护</v>
          </cell>
        </row>
        <row r="434">
          <cell r="F434" t="str">
            <v>51052119670602129X</v>
          </cell>
          <cell r="G434" t="str">
            <v>2021.1-2021.12</v>
          </cell>
          <cell r="H434" t="str">
            <v>鸦峰岩</v>
          </cell>
          <cell r="I434" t="str">
            <v>道路维护</v>
          </cell>
        </row>
        <row r="435">
          <cell r="F435" t="str">
            <v>510521196409241253</v>
          </cell>
          <cell r="G435" t="str">
            <v>2021.1-2021.12</v>
          </cell>
          <cell r="H435" t="str">
            <v>鸦峰岩</v>
          </cell>
          <cell r="I435" t="str">
            <v>道路维护</v>
          </cell>
        </row>
        <row r="436">
          <cell r="F436" t="str">
            <v>51052119710702125X</v>
          </cell>
          <cell r="G436" t="str">
            <v>2021.1-2021.12</v>
          </cell>
          <cell r="H436" t="str">
            <v>鸦峰岩</v>
          </cell>
          <cell r="I436" t="str">
            <v>道路维护</v>
          </cell>
        </row>
        <row r="437">
          <cell r="F437" t="str">
            <v>510521197107050923</v>
          </cell>
          <cell r="G437" t="str">
            <v>2021.1-2021.12</v>
          </cell>
          <cell r="H437" t="str">
            <v>鸦峰岩</v>
          </cell>
          <cell r="I437" t="str">
            <v>道路维护</v>
          </cell>
        </row>
        <row r="438">
          <cell r="F438" t="str">
            <v>510521197201021264</v>
          </cell>
          <cell r="G438" t="str">
            <v>2021.1-2021.12</v>
          </cell>
          <cell r="H438" t="str">
            <v>鸦峰岩</v>
          </cell>
          <cell r="I438" t="str">
            <v>道路维护</v>
          </cell>
        </row>
        <row r="439">
          <cell r="F439" t="str">
            <v>511028197206248044</v>
          </cell>
          <cell r="G439" t="str">
            <v>2021.1-2021.12</v>
          </cell>
          <cell r="H439" t="str">
            <v>鸦峰岩</v>
          </cell>
          <cell r="I439" t="str">
            <v>道路维护</v>
          </cell>
        </row>
        <row r="440">
          <cell r="F440" t="str">
            <v>510521197102251443</v>
          </cell>
          <cell r="G440" t="str">
            <v>2021.1-2021.12</v>
          </cell>
          <cell r="H440" t="str">
            <v>鸦峰岩</v>
          </cell>
          <cell r="I440" t="str">
            <v>道路维护</v>
          </cell>
        </row>
        <row r="441">
          <cell r="F441" t="str">
            <v>511028197608317743</v>
          </cell>
          <cell r="G441" t="str">
            <v>2021.1-2021.12</v>
          </cell>
          <cell r="H441" t="str">
            <v>鸦峰岩</v>
          </cell>
          <cell r="I441" t="str">
            <v>道路维护</v>
          </cell>
        </row>
        <row r="442">
          <cell r="F442" t="str">
            <v>510521196408161278</v>
          </cell>
          <cell r="G442" t="str">
            <v>2021.1-2021.12</v>
          </cell>
          <cell r="H442" t="str">
            <v>鸦峰岩</v>
          </cell>
          <cell r="I442" t="str">
            <v>道路维护</v>
          </cell>
        </row>
        <row r="443">
          <cell r="F443" t="str">
            <v>510521197003191270</v>
          </cell>
          <cell r="G443" t="str">
            <v>2021.1-2021.12</v>
          </cell>
          <cell r="H443" t="str">
            <v>鸦峰岩</v>
          </cell>
          <cell r="I443" t="str">
            <v>道路维护</v>
          </cell>
        </row>
        <row r="444">
          <cell r="F444" t="str">
            <v>510521197004151369</v>
          </cell>
          <cell r="G444" t="str">
            <v>2021.1-2021.12</v>
          </cell>
          <cell r="H444" t="str">
            <v>兴隆村</v>
          </cell>
          <cell r="I444" t="str">
            <v>道路维护</v>
          </cell>
        </row>
        <row r="445">
          <cell r="F445" t="str">
            <v>51042219740620564X</v>
          </cell>
          <cell r="G445" t="str">
            <v>2021.1-2021.12</v>
          </cell>
          <cell r="H445" t="str">
            <v>兴隆村</v>
          </cell>
          <cell r="I445" t="str">
            <v>道路维护</v>
          </cell>
        </row>
        <row r="446">
          <cell r="F446" t="str">
            <v>510521197212200946</v>
          </cell>
          <cell r="G446" t="str">
            <v>2021.1-2021.12</v>
          </cell>
          <cell r="H446" t="str">
            <v>兴隆村</v>
          </cell>
          <cell r="I446" t="str">
            <v>道路维护</v>
          </cell>
        </row>
        <row r="447">
          <cell r="F447" t="str">
            <v>510521197302151375</v>
          </cell>
          <cell r="G447" t="str">
            <v>2021.1-2021.12</v>
          </cell>
          <cell r="H447" t="str">
            <v>兴隆村</v>
          </cell>
          <cell r="I447" t="str">
            <v>道路维护</v>
          </cell>
        </row>
        <row r="448">
          <cell r="F448" t="str">
            <v>510521197008201335</v>
          </cell>
          <cell r="G448" t="str">
            <v>2021.1-2021.12</v>
          </cell>
          <cell r="H448" t="str">
            <v>兴隆村</v>
          </cell>
          <cell r="I448" t="str">
            <v>道路维护</v>
          </cell>
        </row>
        <row r="449">
          <cell r="F449" t="str">
            <v>510521197103281353</v>
          </cell>
          <cell r="G449" t="str">
            <v>2021.1-2021.12</v>
          </cell>
          <cell r="H449" t="str">
            <v>兴隆村</v>
          </cell>
          <cell r="I449" t="str">
            <v>道路维护</v>
          </cell>
        </row>
        <row r="450">
          <cell r="F450" t="str">
            <v>532124197411282510</v>
          </cell>
          <cell r="G450" t="str">
            <v>2021.1-2021.12</v>
          </cell>
          <cell r="H450" t="str">
            <v>兴隆村</v>
          </cell>
          <cell r="I450" t="str">
            <v>道路维护</v>
          </cell>
        </row>
        <row r="451">
          <cell r="F451" t="str">
            <v>510521196301081366</v>
          </cell>
          <cell r="G451" t="str">
            <v>2021.1-2021.12</v>
          </cell>
          <cell r="H451" t="str">
            <v>兴隆村</v>
          </cell>
          <cell r="I451" t="str">
            <v>道路维护</v>
          </cell>
        </row>
        <row r="452">
          <cell r="F452" t="str">
            <v>510521196410091336</v>
          </cell>
          <cell r="G452" t="str">
            <v>2021.1-2021.12</v>
          </cell>
          <cell r="H452" t="str">
            <v>兴隆村</v>
          </cell>
          <cell r="I452" t="str">
            <v>道路维护</v>
          </cell>
        </row>
        <row r="453">
          <cell r="F453" t="str">
            <v>510521198009270919</v>
          </cell>
          <cell r="G453" t="str">
            <v>2021.1-2021.12</v>
          </cell>
          <cell r="H453" t="str">
            <v>齐心</v>
          </cell>
          <cell r="I453" t="str">
            <v>道路维护</v>
          </cell>
        </row>
        <row r="454">
          <cell r="F454" t="str">
            <v>510521198107090911</v>
          </cell>
          <cell r="G454" t="str">
            <v>2021.1-2021.12</v>
          </cell>
          <cell r="H454" t="str">
            <v>齐心</v>
          </cell>
          <cell r="I454" t="str">
            <v>道路维护</v>
          </cell>
        </row>
        <row r="455">
          <cell r="F455" t="str">
            <v>510521196401250913</v>
          </cell>
          <cell r="G455" t="str">
            <v>2021.1-2021.12</v>
          </cell>
          <cell r="H455" t="str">
            <v>齐心</v>
          </cell>
          <cell r="I455" t="str">
            <v>道路维护</v>
          </cell>
        </row>
        <row r="456">
          <cell r="F456" t="str">
            <v>510521197504050935</v>
          </cell>
          <cell r="G456" t="str">
            <v>2021.1-2021.12</v>
          </cell>
          <cell r="H456" t="str">
            <v>齐心</v>
          </cell>
          <cell r="I456" t="str">
            <v>道路维护</v>
          </cell>
        </row>
        <row r="457">
          <cell r="F457" t="str">
            <v>510521196301200927</v>
          </cell>
          <cell r="G457" t="str">
            <v>2021.1-2021.3</v>
          </cell>
          <cell r="H457" t="str">
            <v>齐心</v>
          </cell>
          <cell r="I457" t="str">
            <v>道路维护</v>
          </cell>
        </row>
        <row r="458">
          <cell r="F458" t="str">
            <v>510521196102070912</v>
          </cell>
          <cell r="G458" t="str">
            <v>2021.4-12</v>
          </cell>
          <cell r="H458" t="str">
            <v>齐心</v>
          </cell>
          <cell r="I458" t="str">
            <v>道路维护</v>
          </cell>
        </row>
        <row r="459">
          <cell r="F459" t="str">
            <v>510521196403110914</v>
          </cell>
          <cell r="G459" t="str">
            <v>2021.1-2021.12</v>
          </cell>
          <cell r="H459" t="str">
            <v>齐心</v>
          </cell>
          <cell r="I459" t="str">
            <v>道路维护</v>
          </cell>
        </row>
        <row r="460">
          <cell r="F460" t="str">
            <v>510521196308090927</v>
          </cell>
          <cell r="G460" t="str">
            <v>2021.1-2021.12</v>
          </cell>
          <cell r="H460" t="str">
            <v>齐心</v>
          </cell>
          <cell r="I460" t="str">
            <v>道路维护</v>
          </cell>
        </row>
        <row r="461">
          <cell r="F461" t="str">
            <v>510521199402171284</v>
          </cell>
          <cell r="G461" t="str">
            <v>2021.1-2021.12</v>
          </cell>
          <cell r="H461" t="str">
            <v>齐心</v>
          </cell>
          <cell r="I461" t="str">
            <v>道路维护</v>
          </cell>
        </row>
        <row r="462">
          <cell r="F462" t="str">
            <v>510521198510051285</v>
          </cell>
          <cell r="G462" t="str">
            <v>2021.1-2021.12</v>
          </cell>
          <cell r="H462" t="str">
            <v>齐心</v>
          </cell>
          <cell r="I462" t="str">
            <v>道路维护</v>
          </cell>
        </row>
        <row r="463">
          <cell r="F463" t="str">
            <v>510521197211210923</v>
          </cell>
          <cell r="G463" t="str">
            <v>2021.1-2021.12</v>
          </cell>
          <cell r="H463" t="str">
            <v>齐心</v>
          </cell>
          <cell r="I463" t="str">
            <v>道路维护</v>
          </cell>
        </row>
        <row r="464">
          <cell r="F464" t="str">
            <v>510521197004080919</v>
          </cell>
          <cell r="G464" t="str">
            <v>2021.1-2021.12</v>
          </cell>
          <cell r="H464" t="str">
            <v>齐心</v>
          </cell>
          <cell r="I464" t="str">
            <v>道路维护</v>
          </cell>
        </row>
        <row r="465">
          <cell r="F465" t="str">
            <v>510521196801231260</v>
          </cell>
          <cell r="G465" t="str">
            <v>2021.1-2021.12</v>
          </cell>
          <cell r="H465" t="str">
            <v>齐心</v>
          </cell>
          <cell r="I465" t="str">
            <v>道路维护</v>
          </cell>
        </row>
        <row r="466">
          <cell r="F466" t="str">
            <v>510521196502010919</v>
          </cell>
          <cell r="G466" t="str">
            <v>2021.1-2021.12</v>
          </cell>
          <cell r="H466" t="str">
            <v>新桥村</v>
          </cell>
          <cell r="I466" t="str">
            <v>道路维护</v>
          </cell>
        </row>
        <row r="467">
          <cell r="F467" t="str">
            <v>510521197712070914</v>
          </cell>
          <cell r="G467" t="str">
            <v>2021.1-2021.12</v>
          </cell>
          <cell r="H467" t="str">
            <v>新桥村</v>
          </cell>
          <cell r="I467" t="str">
            <v>道路维护</v>
          </cell>
        </row>
        <row r="468">
          <cell r="F468" t="str">
            <v>510521196802091351</v>
          </cell>
          <cell r="G468" t="str">
            <v>2021.1-2021.12</v>
          </cell>
          <cell r="H468" t="str">
            <v>新桥村</v>
          </cell>
          <cell r="I468" t="str">
            <v>道路维护</v>
          </cell>
        </row>
        <row r="469">
          <cell r="F469" t="str">
            <v>510521196407098297</v>
          </cell>
          <cell r="G469" t="str">
            <v>2021.1-2021.12</v>
          </cell>
          <cell r="H469" t="str">
            <v>新桥村</v>
          </cell>
          <cell r="I469" t="str">
            <v>道路维护</v>
          </cell>
        </row>
        <row r="470">
          <cell r="F470" t="str">
            <v>510521197105280565</v>
          </cell>
          <cell r="G470" t="str">
            <v>2021.1-2021.12</v>
          </cell>
          <cell r="H470" t="str">
            <v>新桥村</v>
          </cell>
          <cell r="I470" t="str">
            <v>道路维护</v>
          </cell>
        </row>
        <row r="471">
          <cell r="F471" t="str">
            <v>510521196405051364</v>
          </cell>
          <cell r="G471" t="str">
            <v>2021.1-2021.12</v>
          </cell>
          <cell r="H471" t="str">
            <v>雷坝村</v>
          </cell>
          <cell r="I471" t="str">
            <v>保洁保绿</v>
          </cell>
        </row>
        <row r="472">
          <cell r="F472" t="str">
            <v>510521197103180915</v>
          </cell>
          <cell r="G472" t="str">
            <v>2021.1-2021.12</v>
          </cell>
          <cell r="H472" t="str">
            <v>雷坝村</v>
          </cell>
          <cell r="I472" t="str">
            <v>保洁保绿</v>
          </cell>
        </row>
        <row r="473">
          <cell r="F473" t="str">
            <v>510521196410060935</v>
          </cell>
          <cell r="G473" t="str">
            <v>2021.1-2021.12</v>
          </cell>
          <cell r="H473" t="str">
            <v>雷坝村</v>
          </cell>
          <cell r="I473" t="str">
            <v>保洁保绿</v>
          </cell>
        </row>
        <row r="474">
          <cell r="F474" t="str">
            <v>510521198102070911</v>
          </cell>
          <cell r="G474" t="str">
            <v>2021.1-2021.12</v>
          </cell>
          <cell r="H474" t="str">
            <v>雷坝村</v>
          </cell>
          <cell r="I474" t="str">
            <v>保洁保绿</v>
          </cell>
        </row>
        <row r="475">
          <cell r="F475" t="str">
            <v>51052119700901091X</v>
          </cell>
          <cell r="G475" t="str">
            <v>2021.1-2021.12</v>
          </cell>
          <cell r="H475" t="str">
            <v>雷坝村</v>
          </cell>
          <cell r="I475" t="str">
            <v>保洁保绿</v>
          </cell>
        </row>
        <row r="476">
          <cell r="F476" t="str">
            <v>510521196806070929</v>
          </cell>
          <cell r="G476" t="str">
            <v>2021.1-2021.12</v>
          </cell>
          <cell r="H476" t="str">
            <v>周堰村</v>
          </cell>
          <cell r="I476" t="str">
            <v>道路维护</v>
          </cell>
        </row>
        <row r="477">
          <cell r="F477" t="str">
            <v>510521195801101330</v>
          </cell>
          <cell r="G477" t="str">
            <v>2021.01-2021.12</v>
          </cell>
          <cell r="H477" t="str">
            <v>周堰村</v>
          </cell>
          <cell r="I477" t="str">
            <v>道路维护</v>
          </cell>
        </row>
        <row r="478">
          <cell r="F478" t="str">
            <v>510521196610061334</v>
          </cell>
          <cell r="G478" t="str">
            <v>2021.01-2021.12</v>
          </cell>
          <cell r="H478" t="str">
            <v>周堰村</v>
          </cell>
          <cell r="I478" t="str">
            <v>道路维护</v>
          </cell>
        </row>
        <row r="479">
          <cell r="F479" t="str">
            <v>510521197202251336</v>
          </cell>
          <cell r="G479" t="str">
            <v>2021.1-2021.12</v>
          </cell>
          <cell r="H479" t="str">
            <v>周堰村</v>
          </cell>
          <cell r="I479" t="str">
            <v>道路维护</v>
          </cell>
        </row>
        <row r="480">
          <cell r="F480" t="str">
            <v>510521197405121347</v>
          </cell>
          <cell r="G480" t="str">
            <v>2021.1-2021.12</v>
          </cell>
          <cell r="H480" t="str">
            <v>周堰村</v>
          </cell>
          <cell r="I480" t="str">
            <v>道路维护</v>
          </cell>
        </row>
        <row r="481">
          <cell r="F481" t="str">
            <v>510521197304060928</v>
          </cell>
          <cell r="G481" t="str">
            <v>2021.1-2021.12</v>
          </cell>
          <cell r="H481" t="str">
            <v>周堰村</v>
          </cell>
          <cell r="I481" t="str">
            <v>道路维护</v>
          </cell>
        </row>
        <row r="482">
          <cell r="F482" t="str">
            <v>510521196406091333</v>
          </cell>
          <cell r="G482" t="str">
            <v>2021.1-2021.12</v>
          </cell>
          <cell r="H482" t="str">
            <v>周堰村</v>
          </cell>
          <cell r="I482" t="str">
            <v>道路维护</v>
          </cell>
        </row>
        <row r="483">
          <cell r="F483" t="str">
            <v>510521196202261337</v>
          </cell>
          <cell r="G483" t="str">
            <v>2021.1-2021.12</v>
          </cell>
          <cell r="H483" t="str">
            <v>周堰村</v>
          </cell>
          <cell r="I483" t="str">
            <v>道路维护</v>
          </cell>
        </row>
        <row r="484">
          <cell r="F484" t="str">
            <v>510521196812071338</v>
          </cell>
          <cell r="G484" t="str">
            <v>2021.1-2021.12</v>
          </cell>
          <cell r="H484" t="str">
            <v>周堰村</v>
          </cell>
          <cell r="I484" t="str">
            <v>道路维护</v>
          </cell>
        </row>
        <row r="485">
          <cell r="F485" t="str">
            <v>510521197312091337</v>
          </cell>
          <cell r="G485" t="str">
            <v>2021.1-2021.12</v>
          </cell>
          <cell r="H485" t="str">
            <v>周堰村</v>
          </cell>
          <cell r="I485" t="str">
            <v>道路维护</v>
          </cell>
        </row>
        <row r="486">
          <cell r="F486" t="str">
            <v>510521196403051360</v>
          </cell>
          <cell r="G486" t="str">
            <v>2021.1-2021.12</v>
          </cell>
          <cell r="H486" t="str">
            <v>周堰村</v>
          </cell>
          <cell r="I486" t="str">
            <v>道路维护</v>
          </cell>
        </row>
        <row r="487">
          <cell r="F487" t="str">
            <v>533524196602023026</v>
          </cell>
          <cell r="G487" t="str">
            <v>2021.1-2021.12</v>
          </cell>
          <cell r="H487" t="str">
            <v>周堰村</v>
          </cell>
          <cell r="I487" t="str">
            <v>道路维护</v>
          </cell>
        </row>
        <row r="488">
          <cell r="F488" t="str">
            <v>510521196301021339</v>
          </cell>
          <cell r="G488" t="str">
            <v>2021.1-2021.12</v>
          </cell>
          <cell r="H488" t="str">
            <v>周堰村</v>
          </cell>
          <cell r="I488" t="str">
            <v>道路维护</v>
          </cell>
        </row>
        <row r="489">
          <cell r="F489" t="str">
            <v>510521196003181350</v>
          </cell>
          <cell r="G489" t="str">
            <v>2021.1-2021.12</v>
          </cell>
          <cell r="H489" t="str">
            <v>周堰村</v>
          </cell>
          <cell r="I489" t="str">
            <v>道路维护</v>
          </cell>
        </row>
        <row r="490">
          <cell r="F490" t="str">
            <v>51052119710505092X</v>
          </cell>
          <cell r="G490" t="str">
            <v>2021.1-2021.12</v>
          </cell>
          <cell r="H490" t="str">
            <v>周堰村</v>
          </cell>
          <cell r="I490" t="str">
            <v>道路维护</v>
          </cell>
        </row>
        <row r="491">
          <cell r="F491" t="str">
            <v>51052119680715135X</v>
          </cell>
          <cell r="G491" t="str">
            <v>2021.1-2021.12</v>
          </cell>
          <cell r="H491" t="str">
            <v>周堰村</v>
          </cell>
          <cell r="I491" t="str">
            <v>道路维护</v>
          </cell>
        </row>
        <row r="492">
          <cell r="F492" t="str">
            <v>510521196308031337</v>
          </cell>
          <cell r="G492" t="str">
            <v>2021.1-2021.12</v>
          </cell>
          <cell r="H492" t="str">
            <v>周堰村</v>
          </cell>
          <cell r="I492" t="str">
            <v>道路维护</v>
          </cell>
        </row>
        <row r="493">
          <cell r="F493" t="str">
            <v>510521198807141257</v>
          </cell>
          <cell r="G493" t="str">
            <v>2021.1-2021.12</v>
          </cell>
          <cell r="H493" t="str">
            <v>周堰村</v>
          </cell>
          <cell r="I493" t="str">
            <v>道路维护</v>
          </cell>
        </row>
        <row r="494">
          <cell r="F494" t="str">
            <v>510521197005140485</v>
          </cell>
          <cell r="G494" t="str">
            <v>2021.1-2021.12</v>
          </cell>
          <cell r="H494" t="str">
            <v>周堰村</v>
          </cell>
          <cell r="I494" t="str">
            <v>道路维护</v>
          </cell>
        </row>
        <row r="495">
          <cell r="F495" t="str">
            <v>510521196901011337</v>
          </cell>
          <cell r="G495" t="str">
            <v>2021.1-2021.12</v>
          </cell>
          <cell r="H495" t="str">
            <v>周堰村</v>
          </cell>
          <cell r="I495" t="str">
            <v>道路维护</v>
          </cell>
        </row>
        <row r="496">
          <cell r="F496" t="str">
            <v>51052119960502126X</v>
          </cell>
          <cell r="G496" t="str">
            <v>2021.1-2021.12</v>
          </cell>
          <cell r="H496" t="str">
            <v>周堰村</v>
          </cell>
          <cell r="I496" t="str">
            <v>道路维护</v>
          </cell>
        </row>
        <row r="497">
          <cell r="F497" t="str">
            <v>510521197404021256</v>
          </cell>
          <cell r="G497" t="str">
            <v>2021.1-2021.12</v>
          </cell>
          <cell r="H497" t="str">
            <v>雷达村</v>
          </cell>
          <cell r="I497" t="str">
            <v>道路维护</v>
          </cell>
        </row>
        <row r="498">
          <cell r="F498" t="str">
            <v>510521197103101279</v>
          </cell>
          <cell r="G498" t="str">
            <v>2021.1-2021.12</v>
          </cell>
          <cell r="H498" t="str">
            <v>雷达村</v>
          </cell>
          <cell r="I498" t="str">
            <v>道路维护</v>
          </cell>
        </row>
        <row r="499">
          <cell r="F499" t="str">
            <v>510521197810281272</v>
          </cell>
          <cell r="G499" t="str">
            <v>2021.1-2021.12</v>
          </cell>
          <cell r="H499" t="str">
            <v>雷达村</v>
          </cell>
          <cell r="I499" t="str">
            <v>道路维护</v>
          </cell>
        </row>
        <row r="500">
          <cell r="F500" t="str">
            <v>510521197607121257</v>
          </cell>
          <cell r="G500" t="str">
            <v>2021.1-2021.12</v>
          </cell>
          <cell r="H500" t="str">
            <v>雷达村</v>
          </cell>
          <cell r="I500" t="str">
            <v>道路维护</v>
          </cell>
        </row>
        <row r="501">
          <cell r="F501" t="str">
            <v>510521197208011253</v>
          </cell>
          <cell r="G501" t="str">
            <v>2021.1-2021.12</v>
          </cell>
          <cell r="H501" t="str">
            <v>雷达村</v>
          </cell>
          <cell r="I501" t="str">
            <v>道路维护</v>
          </cell>
        </row>
        <row r="502">
          <cell r="F502" t="str">
            <v>510521197109192546</v>
          </cell>
          <cell r="G502" t="str">
            <v>2021.1-2021.12</v>
          </cell>
          <cell r="H502" t="str">
            <v>雷达村</v>
          </cell>
          <cell r="I502" t="str">
            <v>道路维护</v>
          </cell>
        </row>
        <row r="503">
          <cell r="F503" t="str">
            <v>510521197705091338</v>
          </cell>
          <cell r="G503" t="str">
            <v>2021.1-2021.12</v>
          </cell>
          <cell r="H503" t="str">
            <v>赵南村</v>
          </cell>
          <cell r="I503" t="str">
            <v>道路维护</v>
          </cell>
        </row>
        <row r="504">
          <cell r="F504" t="str">
            <v>510521197010081379</v>
          </cell>
          <cell r="G504" t="str">
            <v>2021.1-2021.12</v>
          </cell>
          <cell r="H504" t="str">
            <v>赵南村</v>
          </cell>
          <cell r="I504" t="str">
            <v>道路维护</v>
          </cell>
        </row>
        <row r="505">
          <cell r="F505" t="str">
            <v>510521196911241339</v>
          </cell>
          <cell r="G505" t="str">
            <v>2021.1-2021.12</v>
          </cell>
          <cell r="H505" t="str">
            <v>赵南村</v>
          </cell>
          <cell r="I505" t="str">
            <v>道路维护</v>
          </cell>
        </row>
        <row r="506">
          <cell r="F506" t="str">
            <v>510521198201250969</v>
          </cell>
          <cell r="G506" t="str">
            <v>2021.1-2021.12</v>
          </cell>
          <cell r="H506" t="str">
            <v>赵南村</v>
          </cell>
          <cell r="I506" t="str">
            <v>道路维护</v>
          </cell>
        </row>
        <row r="507">
          <cell r="F507" t="str">
            <v>510521196603071331</v>
          </cell>
          <cell r="G507" t="str">
            <v>2021.1-2021.12</v>
          </cell>
          <cell r="H507" t="str">
            <v>赵南村</v>
          </cell>
          <cell r="I507" t="str">
            <v>道路维护</v>
          </cell>
        </row>
        <row r="508">
          <cell r="F508" t="str">
            <v>510521196801051331</v>
          </cell>
          <cell r="G508" t="str">
            <v>2021.1-2021.12</v>
          </cell>
          <cell r="H508" t="str">
            <v>赵南村</v>
          </cell>
          <cell r="I508" t="str">
            <v>道路维护</v>
          </cell>
        </row>
        <row r="509">
          <cell r="F509" t="str">
            <v>510521197007101340</v>
          </cell>
          <cell r="G509" t="str">
            <v>2021.1-2021.12</v>
          </cell>
          <cell r="H509" t="str">
            <v>赵南村</v>
          </cell>
          <cell r="I509" t="str">
            <v>道路维护</v>
          </cell>
        </row>
        <row r="510">
          <cell r="F510" t="str">
            <v>510521196806161353</v>
          </cell>
          <cell r="G510" t="str">
            <v>2021.1-2021.12</v>
          </cell>
          <cell r="H510" t="str">
            <v>赵南村</v>
          </cell>
          <cell r="I510" t="str">
            <v>道路维护</v>
          </cell>
        </row>
        <row r="511">
          <cell r="F511" t="str">
            <v>510521196408291355</v>
          </cell>
          <cell r="G511" t="str">
            <v>2021.1-2021.12</v>
          </cell>
          <cell r="H511" t="str">
            <v>赵南村</v>
          </cell>
          <cell r="I511" t="str">
            <v>道路维护</v>
          </cell>
        </row>
        <row r="512">
          <cell r="F512" t="str">
            <v>510521197604221332</v>
          </cell>
          <cell r="G512" t="str">
            <v>2021.1-2021.12</v>
          </cell>
          <cell r="H512" t="str">
            <v>赵南村</v>
          </cell>
          <cell r="I512" t="str">
            <v>道路维护</v>
          </cell>
        </row>
        <row r="513">
          <cell r="F513" t="str">
            <v>510521196512021347</v>
          </cell>
          <cell r="G513" t="str">
            <v>2021.1-2021.12</v>
          </cell>
          <cell r="H513" t="str">
            <v>赵南村</v>
          </cell>
          <cell r="I513" t="str">
            <v>道路维护</v>
          </cell>
        </row>
        <row r="514">
          <cell r="F514" t="str">
            <v>51052119700526092x</v>
          </cell>
          <cell r="G514" t="str">
            <v>2021.01-2021.12</v>
          </cell>
          <cell r="H514" t="str">
            <v>谭坝村</v>
          </cell>
          <cell r="I514" t="str">
            <v>道路维护</v>
          </cell>
        </row>
        <row r="515">
          <cell r="F515" t="str">
            <v>510521196901090928</v>
          </cell>
          <cell r="G515" t="str">
            <v>2021.1-12</v>
          </cell>
          <cell r="H515" t="str">
            <v>谭坝村</v>
          </cell>
          <cell r="I515" t="str">
            <v>道路维护</v>
          </cell>
        </row>
        <row r="516">
          <cell r="F516" t="str">
            <v>513430198602157021</v>
          </cell>
          <cell r="G516" t="str">
            <v>2021.1-2021.12</v>
          </cell>
          <cell r="H516" t="str">
            <v>谭坝村</v>
          </cell>
          <cell r="I516" t="str">
            <v>道路维护</v>
          </cell>
        </row>
        <row r="517">
          <cell r="F517" t="str">
            <v>510722197205192172</v>
          </cell>
          <cell r="G517" t="str">
            <v>2021.1-2021.12</v>
          </cell>
          <cell r="H517" t="str">
            <v>谭坝村</v>
          </cell>
          <cell r="I517" t="str">
            <v>道路维护</v>
          </cell>
        </row>
        <row r="518">
          <cell r="F518" t="str">
            <v>510521197308131340</v>
          </cell>
          <cell r="G518" t="str">
            <v>2021.1-2021.12</v>
          </cell>
          <cell r="H518" t="str">
            <v>谭坝村</v>
          </cell>
          <cell r="I518" t="str">
            <v>道路维护</v>
          </cell>
        </row>
        <row r="519">
          <cell r="F519" t="str">
            <v>510521197301241264</v>
          </cell>
          <cell r="G519" t="str">
            <v>2021.1-2021.12</v>
          </cell>
          <cell r="H519" t="str">
            <v>谭坝村</v>
          </cell>
          <cell r="I519" t="str">
            <v>道路维护</v>
          </cell>
        </row>
        <row r="520">
          <cell r="F520" t="str">
            <v>510521197203211336</v>
          </cell>
          <cell r="G520" t="str">
            <v>2021.1-2021.12</v>
          </cell>
          <cell r="H520" t="str">
            <v>谭坝村</v>
          </cell>
          <cell r="I520" t="str">
            <v>道路维护</v>
          </cell>
        </row>
        <row r="521">
          <cell r="F521" t="str">
            <v>510521197403250911</v>
          </cell>
          <cell r="G521" t="str">
            <v>2021.1-2021.12</v>
          </cell>
          <cell r="H521" t="str">
            <v>谭坝村</v>
          </cell>
          <cell r="I521" t="str">
            <v>道路维护</v>
          </cell>
        </row>
        <row r="522">
          <cell r="F522" t="str">
            <v>510521197001130941</v>
          </cell>
          <cell r="G522" t="str">
            <v>2021.1-2021.12</v>
          </cell>
          <cell r="H522" t="str">
            <v>谭坝村</v>
          </cell>
          <cell r="I522" t="str">
            <v>道路维护</v>
          </cell>
        </row>
        <row r="523">
          <cell r="F523" t="str">
            <v>510521196811085359</v>
          </cell>
          <cell r="G523" t="str">
            <v>2021.01-12</v>
          </cell>
          <cell r="H523" t="str">
            <v>石龙村</v>
          </cell>
          <cell r="I523" t="str">
            <v>保洁保绿</v>
          </cell>
        </row>
        <row r="524">
          <cell r="F524" t="str">
            <v>510521197102125359</v>
          </cell>
          <cell r="G524" t="str">
            <v>2021.01-12</v>
          </cell>
          <cell r="H524" t="str">
            <v>石龙村</v>
          </cell>
          <cell r="I524" t="str">
            <v>保洁保绿</v>
          </cell>
        </row>
        <row r="525">
          <cell r="F525" t="str">
            <v>510521196412135515</v>
          </cell>
          <cell r="G525" t="str">
            <v>2021.01-12</v>
          </cell>
          <cell r="H525" t="str">
            <v>石龙村</v>
          </cell>
          <cell r="I525" t="str">
            <v>道路维护</v>
          </cell>
        </row>
        <row r="526">
          <cell r="F526" t="str">
            <v>510521197201213944</v>
          </cell>
          <cell r="G526" t="str">
            <v>2021.01-12</v>
          </cell>
          <cell r="H526" t="str">
            <v>石龙村</v>
          </cell>
          <cell r="I526" t="str">
            <v>保洁保绿</v>
          </cell>
        </row>
        <row r="527">
          <cell r="F527" t="str">
            <v>510521196609025512</v>
          </cell>
          <cell r="G527" t="str">
            <v>2021.01-12</v>
          </cell>
          <cell r="H527" t="str">
            <v>石龙村</v>
          </cell>
          <cell r="I527" t="str">
            <v>保洁保绿</v>
          </cell>
        </row>
        <row r="528">
          <cell r="F528" t="str">
            <v>510521198702165383</v>
          </cell>
          <cell r="G528" t="str">
            <v>2021.01-12</v>
          </cell>
          <cell r="H528" t="str">
            <v>石龙村</v>
          </cell>
          <cell r="I528" t="str">
            <v>保洁保绿</v>
          </cell>
        </row>
        <row r="529">
          <cell r="F529" t="str">
            <v>510521198512255353</v>
          </cell>
          <cell r="G529" t="str">
            <v>2021.01-12</v>
          </cell>
          <cell r="H529" t="str">
            <v>两河村</v>
          </cell>
          <cell r="I529" t="str">
            <v>保洁保绿</v>
          </cell>
        </row>
        <row r="530">
          <cell r="F530" t="str">
            <v>510521196602055532</v>
          </cell>
          <cell r="G530" t="str">
            <v>2021.01-12</v>
          </cell>
          <cell r="H530" t="str">
            <v>两河村</v>
          </cell>
          <cell r="I530" t="str">
            <v>保洁保绿</v>
          </cell>
        </row>
        <row r="531">
          <cell r="F531" t="str">
            <v>51052119691113551X</v>
          </cell>
          <cell r="G531" t="str">
            <v>2021.01-12</v>
          </cell>
          <cell r="H531" t="str">
            <v>两河村</v>
          </cell>
          <cell r="I531" t="str">
            <v>保洁保绿</v>
          </cell>
        </row>
        <row r="532">
          <cell r="F532" t="str">
            <v>510521197005275531</v>
          </cell>
          <cell r="G532" t="str">
            <v>2021.01-12</v>
          </cell>
          <cell r="H532" t="str">
            <v>两河村</v>
          </cell>
          <cell r="I532" t="str">
            <v>保洁保绿</v>
          </cell>
        </row>
        <row r="533">
          <cell r="F533" t="str">
            <v>532128197803156201</v>
          </cell>
          <cell r="G533" t="str">
            <v>2021.01-12</v>
          </cell>
          <cell r="H533" t="str">
            <v>两河村</v>
          </cell>
          <cell r="I533" t="str">
            <v>保洁保绿</v>
          </cell>
        </row>
        <row r="534">
          <cell r="F534" t="str">
            <v>510521196711105498</v>
          </cell>
          <cell r="G534" t="str">
            <v>2021.01-12</v>
          </cell>
          <cell r="H534" t="str">
            <v>两河村</v>
          </cell>
          <cell r="I534" t="str">
            <v>道路维护</v>
          </cell>
        </row>
        <row r="535">
          <cell r="F535" t="str">
            <v>510521197009275491</v>
          </cell>
          <cell r="G535" t="str">
            <v>2021.01-12</v>
          </cell>
          <cell r="H535" t="str">
            <v>两河村</v>
          </cell>
          <cell r="I535" t="str">
            <v>保洁保绿</v>
          </cell>
        </row>
        <row r="536">
          <cell r="F536" t="str">
            <v>510521196809215505</v>
          </cell>
          <cell r="G536" t="str">
            <v>2021.01-12</v>
          </cell>
          <cell r="H536" t="str">
            <v>两河村</v>
          </cell>
          <cell r="I536" t="str">
            <v>保洁保绿</v>
          </cell>
        </row>
        <row r="537">
          <cell r="F537" t="str">
            <v>510521197410175534</v>
          </cell>
          <cell r="G537" t="str">
            <v>2021.01-12</v>
          </cell>
          <cell r="H537" t="str">
            <v>大石坪</v>
          </cell>
          <cell r="I537" t="str">
            <v>保洁保绿</v>
          </cell>
        </row>
        <row r="538">
          <cell r="F538" t="str">
            <v>510521196207295499</v>
          </cell>
          <cell r="G538" t="str">
            <v>2021.01-12</v>
          </cell>
          <cell r="H538" t="str">
            <v>大石坪</v>
          </cell>
          <cell r="I538" t="str">
            <v>保洁保绿</v>
          </cell>
        </row>
        <row r="539">
          <cell r="F539" t="str">
            <v>510521197012262229</v>
          </cell>
          <cell r="G539" t="str">
            <v>2021.01-12</v>
          </cell>
          <cell r="H539" t="str">
            <v>大石坪</v>
          </cell>
          <cell r="I539" t="str">
            <v>保洁保绿</v>
          </cell>
        </row>
        <row r="540">
          <cell r="F540" t="str">
            <v>510521196306155504</v>
          </cell>
          <cell r="G540" t="str">
            <v>2021.01-12</v>
          </cell>
          <cell r="H540" t="str">
            <v>大石坪</v>
          </cell>
          <cell r="I540" t="str">
            <v>保洁保绿</v>
          </cell>
        </row>
        <row r="541">
          <cell r="F541" t="str">
            <v>510521196309225504</v>
          </cell>
          <cell r="G541" t="str">
            <v>2021.01-12</v>
          </cell>
          <cell r="H541" t="str">
            <v>大石坪</v>
          </cell>
          <cell r="I541" t="str">
            <v>保洁保绿</v>
          </cell>
        </row>
        <row r="542">
          <cell r="F542" t="str">
            <v>51052119660209550X</v>
          </cell>
          <cell r="G542" t="str">
            <v>2021.01-12</v>
          </cell>
          <cell r="H542" t="str">
            <v>大石坪</v>
          </cell>
          <cell r="I542" t="str">
            <v>保洁保绿</v>
          </cell>
        </row>
        <row r="543">
          <cell r="F543" t="str">
            <v>512921197407033483</v>
          </cell>
          <cell r="G543" t="str">
            <v>2021.01-12</v>
          </cell>
          <cell r="H543" t="str">
            <v>大石坪</v>
          </cell>
          <cell r="I543" t="str">
            <v>保洁保绿</v>
          </cell>
        </row>
        <row r="544">
          <cell r="F544" t="str">
            <v>533001197609091606</v>
          </cell>
          <cell r="G544" t="str">
            <v>2021.01-12</v>
          </cell>
          <cell r="H544" t="str">
            <v>大石坪</v>
          </cell>
          <cell r="I544" t="str">
            <v>保洁保绿</v>
          </cell>
        </row>
        <row r="545">
          <cell r="F545" t="str">
            <v>510521197308115367</v>
          </cell>
          <cell r="G545" t="str">
            <v>2021.01-12</v>
          </cell>
          <cell r="H545" t="str">
            <v>燕岩村</v>
          </cell>
          <cell r="I545" t="str">
            <v>道路维护</v>
          </cell>
        </row>
        <row r="546">
          <cell r="F546" t="str">
            <v>510521196912025355</v>
          </cell>
          <cell r="G546" t="str">
            <v>2021.01-12</v>
          </cell>
          <cell r="H546" t="str">
            <v>燕岩村</v>
          </cell>
          <cell r="I546" t="str">
            <v>道路维护</v>
          </cell>
        </row>
        <row r="547">
          <cell r="F547" t="str">
            <v>510521196709285354</v>
          </cell>
          <cell r="G547" t="str">
            <v>2021.01-12</v>
          </cell>
          <cell r="H547" t="str">
            <v>燕岩村</v>
          </cell>
          <cell r="I547" t="str">
            <v>道路维护</v>
          </cell>
        </row>
        <row r="548">
          <cell r="F548" t="str">
            <v>510521199303205370</v>
          </cell>
          <cell r="G548" t="str">
            <v>2021.01-12</v>
          </cell>
          <cell r="H548" t="str">
            <v>燕岩村</v>
          </cell>
          <cell r="I548" t="str">
            <v>道路维护</v>
          </cell>
        </row>
        <row r="549">
          <cell r="F549" t="str">
            <v>510521196309015355</v>
          </cell>
          <cell r="G549" t="str">
            <v>2021.01-12</v>
          </cell>
          <cell r="H549" t="str">
            <v>燕岩村</v>
          </cell>
          <cell r="I549" t="str">
            <v>道路维护</v>
          </cell>
        </row>
        <row r="550">
          <cell r="F550" t="str">
            <v>510521197011175481</v>
          </cell>
          <cell r="G550" t="str">
            <v>2021.01-12</v>
          </cell>
          <cell r="H550" t="str">
            <v>燕岩村</v>
          </cell>
          <cell r="I550" t="str">
            <v>道路维护</v>
          </cell>
        </row>
        <row r="551">
          <cell r="F551" t="str">
            <v>510521197409275378</v>
          </cell>
          <cell r="G551" t="str">
            <v>2021.01-12</v>
          </cell>
          <cell r="H551" t="str">
            <v>燕岩村</v>
          </cell>
          <cell r="I551" t="str">
            <v>道路维护</v>
          </cell>
        </row>
        <row r="552">
          <cell r="F552" t="str">
            <v>510521197109085396</v>
          </cell>
          <cell r="G552" t="str">
            <v>2021.01-12</v>
          </cell>
          <cell r="H552" t="str">
            <v>燕岩村</v>
          </cell>
          <cell r="I552" t="str">
            <v>道路维护</v>
          </cell>
        </row>
        <row r="553">
          <cell r="F553" t="str">
            <v>510521197310075376</v>
          </cell>
          <cell r="G553" t="str">
            <v>2021.01-12</v>
          </cell>
          <cell r="H553" t="str">
            <v>永和村</v>
          </cell>
          <cell r="I553" t="str">
            <v>道路维护</v>
          </cell>
        </row>
        <row r="554">
          <cell r="F554" t="str">
            <v>510521196709015354</v>
          </cell>
          <cell r="G554" t="str">
            <v>2021.01-12</v>
          </cell>
          <cell r="H554" t="str">
            <v>永和村</v>
          </cell>
          <cell r="I554" t="str">
            <v>道路维护</v>
          </cell>
        </row>
        <row r="555">
          <cell r="F555" t="str">
            <v>510521196302095479</v>
          </cell>
          <cell r="G555" t="str">
            <v>2021.01-12</v>
          </cell>
          <cell r="H555" t="str">
            <v>永和村</v>
          </cell>
          <cell r="I555" t="str">
            <v>保洁保绿</v>
          </cell>
        </row>
        <row r="556">
          <cell r="F556" t="str">
            <v>510521196601045359</v>
          </cell>
          <cell r="G556" t="str">
            <v>2021.01-12</v>
          </cell>
          <cell r="H556" t="str">
            <v>永和村</v>
          </cell>
          <cell r="I556" t="str">
            <v>保洁保绿</v>
          </cell>
        </row>
        <row r="557">
          <cell r="F557" t="str">
            <v>510525197108245728</v>
          </cell>
          <cell r="G557" t="str">
            <v>2021.01-12</v>
          </cell>
          <cell r="H557" t="str">
            <v>永和村</v>
          </cell>
          <cell r="I557" t="str">
            <v>保洁保绿</v>
          </cell>
        </row>
        <row r="558">
          <cell r="F558" t="str">
            <v>51052120020424410X</v>
          </cell>
          <cell r="G558" t="str">
            <v>2021.01-12</v>
          </cell>
          <cell r="H558" t="str">
            <v>永和村</v>
          </cell>
          <cell r="I558" t="str">
            <v>保洁保绿</v>
          </cell>
        </row>
        <row r="559">
          <cell r="F559" t="str">
            <v>510521197001235866</v>
          </cell>
          <cell r="G559" t="str">
            <v>2021.01-12</v>
          </cell>
          <cell r="H559" t="str">
            <v>凤鸣村</v>
          </cell>
          <cell r="I559" t="str">
            <v>保洁保绿</v>
          </cell>
        </row>
        <row r="560">
          <cell r="F560" t="str">
            <v>51052119690408550X</v>
          </cell>
          <cell r="G560" t="str">
            <v>2021.01-12</v>
          </cell>
          <cell r="H560" t="str">
            <v>凤鸣村</v>
          </cell>
          <cell r="I560" t="str">
            <v>保洁保绿</v>
          </cell>
        </row>
        <row r="561">
          <cell r="F561" t="str">
            <v>510521196603125491</v>
          </cell>
          <cell r="G561" t="str">
            <v>2021.01-12</v>
          </cell>
          <cell r="H561" t="str">
            <v>凤鸣村</v>
          </cell>
          <cell r="I561" t="str">
            <v>保洁保绿</v>
          </cell>
        </row>
        <row r="562">
          <cell r="F562" t="str">
            <v>510521196911175490</v>
          </cell>
          <cell r="G562" t="str">
            <v>2021.01-12</v>
          </cell>
          <cell r="H562" t="str">
            <v>凤鸣村</v>
          </cell>
          <cell r="I562" t="str">
            <v>保洁保绿</v>
          </cell>
        </row>
        <row r="563">
          <cell r="F563" t="str">
            <v>510521197110045535</v>
          </cell>
          <cell r="G563" t="str">
            <v>2021.01-12</v>
          </cell>
          <cell r="H563" t="str">
            <v>凤鸣村</v>
          </cell>
          <cell r="I563" t="str">
            <v>保洁保绿</v>
          </cell>
        </row>
        <row r="564">
          <cell r="F564" t="str">
            <v>510521197001282021</v>
          </cell>
          <cell r="G564" t="str">
            <v>2021.01-12</v>
          </cell>
          <cell r="H564" t="str">
            <v>凤鸣村</v>
          </cell>
          <cell r="I564" t="str">
            <v>保洁保绿</v>
          </cell>
        </row>
        <row r="565">
          <cell r="F565" t="str">
            <v>510521196802205398</v>
          </cell>
          <cell r="G565" t="str">
            <v>2021.01-12</v>
          </cell>
          <cell r="H565" t="str">
            <v>古佛村</v>
          </cell>
          <cell r="I565" t="str">
            <v>道路维护</v>
          </cell>
        </row>
        <row r="566">
          <cell r="F566" t="str">
            <v>510521197005186088</v>
          </cell>
          <cell r="G566" t="str">
            <v>2021.01-12</v>
          </cell>
          <cell r="H566" t="str">
            <v>古佛村</v>
          </cell>
          <cell r="I566" t="str">
            <v>道路维护</v>
          </cell>
        </row>
        <row r="567">
          <cell r="F567" t="str">
            <v>510521197404085487</v>
          </cell>
          <cell r="G567" t="str">
            <v>2021.01-12</v>
          </cell>
          <cell r="H567" t="str">
            <v>古佛村</v>
          </cell>
          <cell r="I567" t="str">
            <v>道路维护</v>
          </cell>
        </row>
        <row r="568">
          <cell r="F568" t="str">
            <v>510521197708165881</v>
          </cell>
          <cell r="G568" t="str">
            <v>2021.01-12</v>
          </cell>
          <cell r="H568" t="str">
            <v>古佛村</v>
          </cell>
          <cell r="I568" t="str">
            <v>保洁保绿</v>
          </cell>
        </row>
        <row r="569">
          <cell r="F569" t="str">
            <v>510521199609158036</v>
          </cell>
          <cell r="G569" t="str">
            <v>2021.01-12</v>
          </cell>
          <cell r="H569" t="str">
            <v>古佛村</v>
          </cell>
          <cell r="I569" t="str">
            <v>保洁保绿</v>
          </cell>
        </row>
        <row r="570">
          <cell r="F570" t="str">
            <v>51052119870630538X</v>
          </cell>
          <cell r="G570" t="str">
            <v>2021.01-12</v>
          </cell>
          <cell r="H570" t="str">
            <v>型家村</v>
          </cell>
          <cell r="I570" t="str">
            <v>保洁保绿</v>
          </cell>
        </row>
        <row r="571">
          <cell r="F571" t="str">
            <v>510521198512145365</v>
          </cell>
          <cell r="G571" t="str">
            <v>2021.01-12</v>
          </cell>
          <cell r="H571" t="str">
            <v>型家村</v>
          </cell>
          <cell r="I571" t="str">
            <v>保洁保绿</v>
          </cell>
        </row>
        <row r="572">
          <cell r="F572" t="str">
            <v>510521196202265354</v>
          </cell>
          <cell r="G572" t="str">
            <v>2021.01-12</v>
          </cell>
          <cell r="H572" t="str">
            <v>型家村</v>
          </cell>
          <cell r="I572" t="str">
            <v>保洁保绿</v>
          </cell>
        </row>
        <row r="573">
          <cell r="F573" t="str">
            <v>511528199003214633</v>
          </cell>
          <cell r="G573" t="str">
            <v>2021.4-12</v>
          </cell>
          <cell r="H573" t="str">
            <v>型家村</v>
          </cell>
          <cell r="I573" t="str">
            <v>保洁保绿</v>
          </cell>
        </row>
        <row r="574">
          <cell r="F574" t="str">
            <v>510523196607160027</v>
          </cell>
          <cell r="G574" t="str">
            <v>2021.01-4</v>
          </cell>
          <cell r="H574" t="str">
            <v>型家村</v>
          </cell>
          <cell r="I574" t="str">
            <v>保洁保绿</v>
          </cell>
        </row>
        <row r="575">
          <cell r="F575" t="str">
            <v>510524197101295363</v>
          </cell>
          <cell r="G575" t="str">
            <v>2021.01-12</v>
          </cell>
          <cell r="H575" t="str">
            <v>型家村</v>
          </cell>
          <cell r="I575" t="str">
            <v>保洁保绿</v>
          </cell>
        </row>
        <row r="576">
          <cell r="F576" t="str">
            <v>510521196503195484</v>
          </cell>
          <cell r="G576" t="str">
            <v>2021.01-12</v>
          </cell>
          <cell r="H576" t="str">
            <v>型家村</v>
          </cell>
          <cell r="I576" t="str">
            <v>保洁保绿</v>
          </cell>
        </row>
        <row r="577">
          <cell r="F577" t="str">
            <v>510521197108245482</v>
          </cell>
          <cell r="G577" t="str">
            <v>2021.01-3</v>
          </cell>
          <cell r="H577" t="str">
            <v>型家村</v>
          </cell>
          <cell r="I577" t="str">
            <v>保洁保绿</v>
          </cell>
        </row>
        <row r="578">
          <cell r="F578" t="str">
            <v>510521197907055626</v>
          </cell>
          <cell r="G578" t="str">
            <v>2021.01-12</v>
          </cell>
          <cell r="H578" t="str">
            <v>型家村</v>
          </cell>
          <cell r="I578" t="str">
            <v>保洁保绿</v>
          </cell>
        </row>
        <row r="579">
          <cell r="F579" t="str">
            <v>510521197409296080</v>
          </cell>
          <cell r="G579" t="str">
            <v>2021.01-12</v>
          </cell>
          <cell r="H579" t="str">
            <v>王湾村</v>
          </cell>
          <cell r="I579" t="str">
            <v>留守儿童看护员</v>
          </cell>
        </row>
        <row r="580">
          <cell r="F580" t="str">
            <v>510521196304206072</v>
          </cell>
          <cell r="G580" t="str">
            <v>2021.01-12</v>
          </cell>
          <cell r="H580" t="str">
            <v>王湾村</v>
          </cell>
          <cell r="I580" t="str">
            <v>护林防火劝导员</v>
          </cell>
        </row>
        <row r="581">
          <cell r="F581" t="str">
            <v>510521196106066072</v>
          </cell>
          <cell r="G581" t="str">
            <v>2021.01-12</v>
          </cell>
          <cell r="H581" t="str">
            <v>王湾村</v>
          </cell>
          <cell r="I581" t="str">
            <v>社会治安协管</v>
          </cell>
        </row>
        <row r="582">
          <cell r="F582" t="str">
            <v>510521196306226077</v>
          </cell>
          <cell r="G582" t="str">
            <v>2021.01-12</v>
          </cell>
          <cell r="H582" t="str">
            <v>王湾村</v>
          </cell>
          <cell r="I582" t="str">
            <v>交通安全劝导</v>
          </cell>
        </row>
        <row r="583">
          <cell r="F583" t="str">
            <v>510521197008246103</v>
          </cell>
          <cell r="G583" t="str">
            <v>2021.01-12</v>
          </cell>
          <cell r="H583" t="str">
            <v>王湾村</v>
          </cell>
          <cell r="I583" t="str">
            <v>保洁保绿</v>
          </cell>
        </row>
        <row r="584">
          <cell r="F584" t="str">
            <v>51052119620702607X</v>
          </cell>
          <cell r="G584" t="str">
            <v>2021.01-12</v>
          </cell>
          <cell r="H584" t="str">
            <v>王湾村</v>
          </cell>
          <cell r="I584" t="str">
            <v>道路维护</v>
          </cell>
        </row>
        <row r="585">
          <cell r="F585" t="str">
            <v>510521197007145909</v>
          </cell>
          <cell r="G585" t="str">
            <v>2021.01-12</v>
          </cell>
          <cell r="H585" t="str">
            <v>王湾村</v>
          </cell>
          <cell r="I585" t="str">
            <v>保洁保绿</v>
          </cell>
        </row>
        <row r="586">
          <cell r="F586" t="str">
            <v>510521196308095875</v>
          </cell>
          <cell r="G586" t="str">
            <v>2021.01-12</v>
          </cell>
          <cell r="H586" t="str">
            <v>张枣村</v>
          </cell>
          <cell r="I586" t="str">
            <v>护林防火劝导员</v>
          </cell>
        </row>
        <row r="587">
          <cell r="F587" t="str">
            <v>51052119710417586X</v>
          </cell>
          <cell r="G587" t="str">
            <v>2021.01-12</v>
          </cell>
          <cell r="H587" t="str">
            <v>张枣村</v>
          </cell>
          <cell r="I587" t="str">
            <v>社会治安协管</v>
          </cell>
        </row>
        <row r="588">
          <cell r="F588" t="str">
            <v>510521196509035852</v>
          </cell>
          <cell r="G588" t="str">
            <v>2021.01-12</v>
          </cell>
          <cell r="H588" t="str">
            <v>张枣村</v>
          </cell>
          <cell r="I588" t="str">
            <v>道路维护</v>
          </cell>
        </row>
        <row r="589">
          <cell r="F589" t="str">
            <v>510521196806045854</v>
          </cell>
          <cell r="G589" t="str">
            <v>2021.01-12</v>
          </cell>
          <cell r="H589" t="str">
            <v>张枣村</v>
          </cell>
          <cell r="I589" t="str">
            <v>护林防火劝导员</v>
          </cell>
        </row>
        <row r="590">
          <cell r="F590" t="str">
            <v>510521196807215851</v>
          </cell>
          <cell r="G590" t="str">
            <v>2021.01-12</v>
          </cell>
          <cell r="H590" t="str">
            <v>张枣村</v>
          </cell>
          <cell r="I590" t="str">
            <v>社会治安协管</v>
          </cell>
        </row>
        <row r="591">
          <cell r="F591" t="str">
            <v>51052119620514585X</v>
          </cell>
          <cell r="G591" t="str">
            <v>2021.01-12</v>
          </cell>
          <cell r="H591" t="str">
            <v>张枣村</v>
          </cell>
          <cell r="I591" t="str">
            <v>道路维护</v>
          </cell>
        </row>
        <row r="592">
          <cell r="F592" t="str">
            <v>510521196701095863</v>
          </cell>
          <cell r="G592" t="str">
            <v>2021.01-12</v>
          </cell>
          <cell r="H592" t="str">
            <v>张枣村</v>
          </cell>
          <cell r="I592" t="str">
            <v>护林防火劝导员</v>
          </cell>
        </row>
        <row r="593">
          <cell r="F593" t="str">
            <v>510521198205105857</v>
          </cell>
          <cell r="G593" t="str">
            <v>2021.01-12</v>
          </cell>
          <cell r="H593" t="str">
            <v>玉溪村</v>
          </cell>
          <cell r="I593" t="str">
            <v>交通安全劝导</v>
          </cell>
        </row>
        <row r="594">
          <cell r="F594" t="str">
            <v>510521196306125970</v>
          </cell>
          <cell r="G594" t="str">
            <v>2021.01-12</v>
          </cell>
          <cell r="H594" t="str">
            <v>玉溪村</v>
          </cell>
          <cell r="I594" t="str">
            <v>护林防火劝导员</v>
          </cell>
        </row>
        <row r="595">
          <cell r="F595" t="str">
            <v>510521196710045972</v>
          </cell>
          <cell r="G595" t="str">
            <v>2021.01-12</v>
          </cell>
          <cell r="H595" t="str">
            <v>玉溪村</v>
          </cell>
          <cell r="I595" t="str">
            <v>社会治安协管</v>
          </cell>
        </row>
        <row r="596">
          <cell r="F596" t="str">
            <v>510524197308244803</v>
          </cell>
          <cell r="G596" t="str">
            <v>2021.01-12</v>
          </cell>
          <cell r="H596" t="str">
            <v>玉溪村</v>
          </cell>
          <cell r="I596" t="str">
            <v>保洁保绿</v>
          </cell>
        </row>
        <row r="597">
          <cell r="F597" t="str">
            <v>510521197606135972</v>
          </cell>
          <cell r="G597" t="str">
            <v>2021.01-12</v>
          </cell>
          <cell r="H597" t="str">
            <v>玉溪村</v>
          </cell>
          <cell r="I597" t="str">
            <v>护林防火劝导员</v>
          </cell>
        </row>
        <row r="598">
          <cell r="F598" t="str">
            <v>510521196805315867</v>
          </cell>
          <cell r="G598" t="str">
            <v>2021.01-12</v>
          </cell>
          <cell r="H598" t="str">
            <v>玉溪村</v>
          </cell>
          <cell r="I598" t="str">
            <v>留守儿童看护员</v>
          </cell>
        </row>
        <row r="599">
          <cell r="F599" t="str">
            <v>510521196612215907</v>
          </cell>
          <cell r="G599" t="str">
            <v>2021.01-12</v>
          </cell>
          <cell r="H599" t="str">
            <v>石龙井村</v>
          </cell>
          <cell r="I599" t="str">
            <v>保洁保绿</v>
          </cell>
        </row>
        <row r="600">
          <cell r="F600" t="str">
            <v>510521197112226006</v>
          </cell>
          <cell r="G600" t="str">
            <v>2021.01-12</v>
          </cell>
          <cell r="H600" t="str">
            <v>石龙井村</v>
          </cell>
          <cell r="I600" t="str">
            <v>保洁保绿</v>
          </cell>
        </row>
        <row r="601">
          <cell r="F601" t="str">
            <v>510521197911055880</v>
          </cell>
          <cell r="G601" t="str">
            <v>2021.01-12</v>
          </cell>
          <cell r="H601" t="str">
            <v>石龙井村</v>
          </cell>
          <cell r="I601" t="str">
            <v>保洁保绿</v>
          </cell>
        </row>
        <row r="602">
          <cell r="F602" t="str">
            <v>510521196103015894</v>
          </cell>
          <cell r="G602" t="str">
            <v>2021.01-12</v>
          </cell>
          <cell r="H602" t="str">
            <v>石龙井村</v>
          </cell>
          <cell r="I602" t="str">
            <v>保洁保绿</v>
          </cell>
        </row>
        <row r="603">
          <cell r="F603" t="str">
            <v>510521196106245855</v>
          </cell>
          <cell r="G603" t="str">
            <v>2021.01-12</v>
          </cell>
          <cell r="H603" t="str">
            <v>石龙井村</v>
          </cell>
          <cell r="I603" t="str">
            <v>保洁保绿</v>
          </cell>
        </row>
        <row r="604">
          <cell r="F604" t="str">
            <v>510522196908096210</v>
          </cell>
          <cell r="G604" t="str">
            <v>2021.01-12</v>
          </cell>
          <cell r="H604" t="str">
            <v>石龙井村</v>
          </cell>
          <cell r="I604" t="str">
            <v>保洁保绿</v>
          </cell>
        </row>
        <row r="605">
          <cell r="F605" t="str">
            <v>51052119740129585X</v>
          </cell>
          <cell r="G605" t="str">
            <v>2021.01-12</v>
          </cell>
          <cell r="H605" t="str">
            <v>石龙井村</v>
          </cell>
          <cell r="I605" t="str">
            <v>社会治安协管</v>
          </cell>
        </row>
        <row r="606">
          <cell r="F606" t="str">
            <v>510525197210207103</v>
          </cell>
          <cell r="G606" t="str">
            <v>2021.01-12</v>
          </cell>
          <cell r="H606" t="str">
            <v>大山村</v>
          </cell>
          <cell r="I606" t="str">
            <v>保洁保绿</v>
          </cell>
        </row>
        <row r="607">
          <cell r="F607" t="str">
            <v>510521196706116088</v>
          </cell>
          <cell r="G607" t="str">
            <v>2021.01-12</v>
          </cell>
          <cell r="H607" t="str">
            <v>大山村</v>
          </cell>
          <cell r="I607" t="str">
            <v>保洁保绿</v>
          </cell>
        </row>
        <row r="608">
          <cell r="F608" t="str">
            <v>51052119700726588X</v>
          </cell>
          <cell r="G608" t="str">
            <v>2021.01-12</v>
          </cell>
          <cell r="H608" t="str">
            <v>大山村</v>
          </cell>
          <cell r="I608" t="str">
            <v>保洁保绿</v>
          </cell>
        </row>
        <row r="609">
          <cell r="F609" t="str">
            <v>510521196206055995</v>
          </cell>
          <cell r="G609" t="str">
            <v>2021.01-12</v>
          </cell>
          <cell r="H609" t="str">
            <v>大山村</v>
          </cell>
          <cell r="I609" t="str">
            <v>道路维护</v>
          </cell>
        </row>
        <row r="610">
          <cell r="F610" t="str">
            <v>510521196801185866</v>
          </cell>
          <cell r="G610" t="str">
            <v>2021.01-12</v>
          </cell>
          <cell r="H610" t="str">
            <v>大山村</v>
          </cell>
          <cell r="I610" t="str">
            <v>保洁保绿</v>
          </cell>
        </row>
        <row r="611">
          <cell r="F611" t="str">
            <v>522524197701180889</v>
          </cell>
          <cell r="G611" t="str">
            <v>2021.01-12</v>
          </cell>
          <cell r="H611" t="str">
            <v>大山村</v>
          </cell>
          <cell r="I611" t="str">
            <v>保洁保绿</v>
          </cell>
        </row>
        <row r="612">
          <cell r="F612" t="str">
            <v>510521197106275864</v>
          </cell>
          <cell r="G612" t="str">
            <v>2021.01-12</v>
          </cell>
          <cell r="H612" t="str">
            <v>石坝村</v>
          </cell>
          <cell r="I612" t="str">
            <v>保洁保绿</v>
          </cell>
        </row>
        <row r="613">
          <cell r="F613" t="str">
            <v>510521197606206072</v>
          </cell>
          <cell r="G613" t="str">
            <v>2021.01-12</v>
          </cell>
          <cell r="H613" t="str">
            <v>石坝村</v>
          </cell>
          <cell r="I613" t="str">
            <v>护林防火劝导员</v>
          </cell>
        </row>
        <row r="614">
          <cell r="F614" t="str">
            <v>510521196710306079</v>
          </cell>
          <cell r="G614" t="str">
            <v>2021.01-12</v>
          </cell>
          <cell r="H614" t="str">
            <v>石坝村</v>
          </cell>
          <cell r="I614" t="str">
            <v>道路维护</v>
          </cell>
        </row>
        <row r="615">
          <cell r="F615" t="str">
            <v>510521196707196091</v>
          </cell>
          <cell r="G615" t="str">
            <v>2021.01-12</v>
          </cell>
          <cell r="H615" t="str">
            <v>石坝村</v>
          </cell>
          <cell r="I615" t="str">
            <v>社会治安协管</v>
          </cell>
        </row>
        <row r="616">
          <cell r="F616" t="str">
            <v>510521196609086091</v>
          </cell>
          <cell r="G616" t="str">
            <v>2021.01-12</v>
          </cell>
          <cell r="H616" t="str">
            <v>石坝村</v>
          </cell>
          <cell r="I616" t="str">
            <v>道路维护</v>
          </cell>
        </row>
        <row r="617">
          <cell r="F617" t="str">
            <v>510521196306275899</v>
          </cell>
          <cell r="G617" t="str">
            <v>2021.01-12</v>
          </cell>
          <cell r="H617" t="str">
            <v>石坝村</v>
          </cell>
          <cell r="I617" t="str">
            <v>交通安全劝导</v>
          </cell>
        </row>
        <row r="618">
          <cell r="F618" t="str">
            <v>510521196412146097</v>
          </cell>
          <cell r="G618" t="str">
            <v>2021.01-12</v>
          </cell>
          <cell r="H618" t="str">
            <v>石坝村</v>
          </cell>
          <cell r="I618" t="str">
            <v>道路维护</v>
          </cell>
        </row>
        <row r="619">
          <cell r="F619" t="str">
            <v>510521197310055981</v>
          </cell>
          <cell r="G619" t="str">
            <v>2021.01-12</v>
          </cell>
          <cell r="H619" t="str">
            <v>王坪村</v>
          </cell>
          <cell r="I619" t="str">
            <v>保洁保绿</v>
          </cell>
        </row>
        <row r="620">
          <cell r="F620" t="str">
            <v>510521196309065854</v>
          </cell>
          <cell r="G620" t="str">
            <v>2021.01-12</v>
          </cell>
          <cell r="H620" t="str">
            <v>王坪村</v>
          </cell>
          <cell r="I620" t="str">
            <v>社会治安协管</v>
          </cell>
        </row>
        <row r="621">
          <cell r="F621" t="str">
            <v>510521196410016192</v>
          </cell>
          <cell r="G621" t="str">
            <v>2021.01-12</v>
          </cell>
          <cell r="H621" t="str">
            <v>王坪村</v>
          </cell>
          <cell r="I621" t="str">
            <v>交通安全劝导</v>
          </cell>
        </row>
        <row r="622">
          <cell r="F622" t="str">
            <v>522132197004081525</v>
          </cell>
          <cell r="G622" t="str">
            <v>2021.01-12</v>
          </cell>
          <cell r="H622" t="str">
            <v>王坪村</v>
          </cell>
          <cell r="I622" t="str">
            <v>保洁保绿</v>
          </cell>
        </row>
        <row r="623">
          <cell r="F623" t="str">
            <v>510521196307245878</v>
          </cell>
          <cell r="G623" t="str">
            <v>2021.01-12</v>
          </cell>
          <cell r="H623" t="str">
            <v>王坪村</v>
          </cell>
          <cell r="I623" t="str">
            <v>道路维护</v>
          </cell>
        </row>
        <row r="624">
          <cell r="F624" t="str">
            <v>510521197204035880</v>
          </cell>
          <cell r="G624" t="str">
            <v>2021.01-12</v>
          </cell>
          <cell r="H624" t="str">
            <v>王坪村</v>
          </cell>
          <cell r="I624" t="str">
            <v>保洁保绿</v>
          </cell>
        </row>
        <row r="625">
          <cell r="F625" t="str">
            <v>510521197312255880</v>
          </cell>
          <cell r="G625" t="str">
            <v>2021.01-12</v>
          </cell>
          <cell r="H625" t="str">
            <v>王坪村</v>
          </cell>
          <cell r="I625" t="str">
            <v>道路维护</v>
          </cell>
        </row>
        <row r="626">
          <cell r="F626" t="str">
            <v>510521196810115974</v>
          </cell>
          <cell r="G626" t="str">
            <v>2021.01-12</v>
          </cell>
          <cell r="H626" t="str">
            <v>王坪村</v>
          </cell>
          <cell r="I626" t="str">
            <v>交通安全劝导</v>
          </cell>
        </row>
        <row r="627">
          <cell r="F627" t="str">
            <v>510521197304125883</v>
          </cell>
          <cell r="G627" t="str">
            <v>2021.01-12</v>
          </cell>
          <cell r="H627" t="str">
            <v>青桥村</v>
          </cell>
          <cell r="I627" t="str">
            <v>保洁保绿</v>
          </cell>
        </row>
        <row r="628">
          <cell r="F628" t="str">
            <v>510525197303235963</v>
          </cell>
          <cell r="G628" t="str">
            <v>2021.01-12</v>
          </cell>
          <cell r="H628" t="str">
            <v>青桥村</v>
          </cell>
          <cell r="I628" t="str">
            <v>社会治安协管</v>
          </cell>
        </row>
        <row r="629">
          <cell r="F629" t="str">
            <v>510521196911195854</v>
          </cell>
          <cell r="G629" t="str">
            <v>2021.01-12</v>
          </cell>
          <cell r="H629" t="str">
            <v>青桥村</v>
          </cell>
          <cell r="I629" t="str">
            <v>护林防火劝导员</v>
          </cell>
        </row>
        <row r="630">
          <cell r="F630" t="str">
            <v>510521197405054084</v>
          </cell>
          <cell r="G630" t="str">
            <v>2021.01-12</v>
          </cell>
          <cell r="H630" t="str">
            <v>青桥村</v>
          </cell>
          <cell r="I630" t="str">
            <v>童伴妈妈</v>
          </cell>
        </row>
        <row r="631">
          <cell r="F631" t="str">
            <v>510521197503235874</v>
          </cell>
          <cell r="G631" t="str">
            <v>2021.01-12</v>
          </cell>
          <cell r="H631" t="str">
            <v>青桥村</v>
          </cell>
          <cell r="I631" t="str">
            <v>护林防火劝导员</v>
          </cell>
        </row>
        <row r="632">
          <cell r="F632" t="str">
            <v>510521197102195859</v>
          </cell>
          <cell r="G632" t="str">
            <v>2021.01-12</v>
          </cell>
          <cell r="H632" t="str">
            <v>青桥村</v>
          </cell>
          <cell r="I632" t="str">
            <v>保洁保绿</v>
          </cell>
        </row>
        <row r="633">
          <cell r="F633" t="str">
            <v>510521196507165856</v>
          </cell>
          <cell r="G633" t="str">
            <v>2021.01-12</v>
          </cell>
          <cell r="H633" t="str">
            <v>青桥村</v>
          </cell>
          <cell r="I633" t="str">
            <v>护林防火劝导员</v>
          </cell>
        </row>
        <row r="634">
          <cell r="F634" t="str">
            <v>510521196710155864</v>
          </cell>
          <cell r="G634" t="str">
            <v>2021.01-12</v>
          </cell>
          <cell r="H634" t="str">
            <v>青桥村</v>
          </cell>
          <cell r="I634" t="str">
            <v>保洁保绿</v>
          </cell>
        </row>
        <row r="635">
          <cell r="F635" t="str">
            <v>510521196502025854</v>
          </cell>
          <cell r="G635" t="str">
            <v>2021.01-12</v>
          </cell>
          <cell r="H635" t="str">
            <v>青桥村</v>
          </cell>
          <cell r="I635" t="str">
            <v>保洁保绿</v>
          </cell>
        </row>
        <row r="636">
          <cell r="F636" t="str">
            <v>510521196708126191</v>
          </cell>
          <cell r="G636" t="str">
            <v>2021.01-12</v>
          </cell>
          <cell r="H636" t="str">
            <v>照南山村</v>
          </cell>
          <cell r="I636" t="str">
            <v>护林防火劝导员</v>
          </cell>
        </row>
        <row r="637">
          <cell r="F637" t="str">
            <v>510521197102056197</v>
          </cell>
          <cell r="G637" t="str">
            <v>2021.01-12</v>
          </cell>
          <cell r="H637" t="str">
            <v>照南山村</v>
          </cell>
          <cell r="I637" t="str">
            <v>社会治安协管</v>
          </cell>
        </row>
        <row r="638">
          <cell r="F638" t="str">
            <v>510521197107086192</v>
          </cell>
          <cell r="G638" t="str">
            <v>2021.01-12</v>
          </cell>
          <cell r="H638" t="str">
            <v>照南山村</v>
          </cell>
          <cell r="I638" t="str">
            <v>保洁保绿</v>
          </cell>
        </row>
        <row r="639">
          <cell r="F639" t="str">
            <v>510521196901056199</v>
          </cell>
          <cell r="G639" t="str">
            <v>2021.01-12</v>
          </cell>
          <cell r="H639" t="str">
            <v>照南山村</v>
          </cell>
          <cell r="I639" t="str">
            <v>保洁保绿</v>
          </cell>
        </row>
        <row r="640">
          <cell r="F640" t="str">
            <v>510521198001215851</v>
          </cell>
          <cell r="G640" t="str">
            <v>2021.01-12</v>
          </cell>
          <cell r="H640" t="str">
            <v>照南山村</v>
          </cell>
          <cell r="I640" t="str">
            <v>保洁保绿</v>
          </cell>
        </row>
        <row r="641">
          <cell r="F641" t="str">
            <v>510521196601236198</v>
          </cell>
          <cell r="G641" t="str">
            <v>2021.01-12</v>
          </cell>
          <cell r="H641" t="str">
            <v>照南山村</v>
          </cell>
          <cell r="I641" t="str">
            <v>社会治安协管</v>
          </cell>
        </row>
        <row r="642">
          <cell r="F642" t="str">
            <v>510521196606156197</v>
          </cell>
          <cell r="G642" t="str">
            <v>2021.01-12</v>
          </cell>
          <cell r="H642" t="str">
            <v>照南山村</v>
          </cell>
          <cell r="I642" t="str">
            <v>护林防火劝导员</v>
          </cell>
        </row>
        <row r="643">
          <cell r="F643" t="str">
            <v>510521196407186190</v>
          </cell>
          <cell r="G643" t="str">
            <v>2021.01-12</v>
          </cell>
          <cell r="H643" t="str">
            <v>照南山村</v>
          </cell>
          <cell r="I643" t="str">
            <v>护林防火劝导员</v>
          </cell>
        </row>
        <row r="644">
          <cell r="F644" t="str">
            <v>510521197302175887</v>
          </cell>
          <cell r="G644" t="str">
            <v>2021.01-12</v>
          </cell>
          <cell r="H644" t="str">
            <v>照南山村</v>
          </cell>
          <cell r="I644" t="str">
            <v>保洁保绿</v>
          </cell>
        </row>
        <row r="645">
          <cell r="F645" t="str">
            <v>510521197004195978</v>
          </cell>
          <cell r="G645" t="str">
            <v>2021.01-12</v>
          </cell>
          <cell r="H645" t="str">
            <v>林桥村</v>
          </cell>
          <cell r="I645" t="str">
            <v>道路维护</v>
          </cell>
        </row>
        <row r="646">
          <cell r="F646" t="str">
            <v>510521196804026078</v>
          </cell>
          <cell r="G646" t="str">
            <v>2021.01-12</v>
          </cell>
          <cell r="H646" t="str">
            <v>林桥村</v>
          </cell>
          <cell r="I646" t="str">
            <v>道路维护</v>
          </cell>
        </row>
        <row r="647">
          <cell r="F647" t="str">
            <v>510521196209066075</v>
          </cell>
          <cell r="G647" t="str">
            <v>2021.01-12</v>
          </cell>
          <cell r="H647" t="str">
            <v>林桥村</v>
          </cell>
          <cell r="I647" t="str">
            <v>保洁保绿</v>
          </cell>
        </row>
        <row r="648">
          <cell r="F648" t="str">
            <v>510521196709306071</v>
          </cell>
          <cell r="G648" t="str">
            <v>2021.01-12</v>
          </cell>
          <cell r="H648" t="str">
            <v>林桥村</v>
          </cell>
          <cell r="I648" t="str">
            <v>保洁保绿</v>
          </cell>
        </row>
        <row r="649">
          <cell r="F649" t="str">
            <v>510521196306066077</v>
          </cell>
          <cell r="G649" t="str">
            <v>2021.01-12</v>
          </cell>
          <cell r="H649" t="str">
            <v>林桥村</v>
          </cell>
          <cell r="I649" t="str">
            <v>保洁保绿</v>
          </cell>
        </row>
        <row r="650">
          <cell r="F650" t="str">
            <v>510521196304066073</v>
          </cell>
          <cell r="G650" t="str">
            <v>2021.01-12</v>
          </cell>
          <cell r="H650" t="str">
            <v>林桥村</v>
          </cell>
          <cell r="I650" t="str">
            <v>保洁保绿</v>
          </cell>
        </row>
        <row r="651">
          <cell r="F651" t="str">
            <v>510521198012305860</v>
          </cell>
          <cell r="G651" t="str">
            <v>2021.01-12</v>
          </cell>
          <cell r="H651" t="str">
            <v>林桥村</v>
          </cell>
          <cell r="I651" t="str">
            <v>保洁保绿</v>
          </cell>
        </row>
        <row r="652">
          <cell r="F652" t="str">
            <v>510521197108246194</v>
          </cell>
          <cell r="G652" t="str">
            <v>2021.01-12</v>
          </cell>
          <cell r="H652" t="str">
            <v>大坪子村</v>
          </cell>
          <cell r="I652" t="str">
            <v>保洁保绿</v>
          </cell>
        </row>
        <row r="653">
          <cell r="F653" t="str">
            <v>510521197209256199</v>
          </cell>
          <cell r="G653" t="str">
            <v>2021.01-12</v>
          </cell>
          <cell r="H653" t="str">
            <v>大坪子村</v>
          </cell>
          <cell r="I653" t="str">
            <v>保洁保绿</v>
          </cell>
        </row>
        <row r="654">
          <cell r="F654" t="str">
            <v>51052119680101619Ｘ</v>
          </cell>
          <cell r="G654" t="str">
            <v>2021.6-12</v>
          </cell>
          <cell r="H654" t="str">
            <v>大坪子村</v>
          </cell>
          <cell r="I654" t="str">
            <v>保洁保绿</v>
          </cell>
        </row>
        <row r="655">
          <cell r="F655" t="str">
            <v>510524198009204988</v>
          </cell>
          <cell r="G655" t="str">
            <v>2021.01-12</v>
          </cell>
          <cell r="H655" t="str">
            <v>大坪子村</v>
          </cell>
          <cell r="I655" t="str">
            <v>保洁保绿</v>
          </cell>
        </row>
        <row r="656">
          <cell r="F656" t="str">
            <v>532130197710281945</v>
          </cell>
          <cell r="G656" t="str">
            <v>2021.01-12</v>
          </cell>
          <cell r="H656" t="str">
            <v>大坪子村</v>
          </cell>
          <cell r="I656" t="str">
            <v>保洁保绿</v>
          </cell>
        </row>
        <row r="657">
          <cell r="F657" t="str">
            <v>522724197809140222</v>
          </cell>
          <cell r="G657" t="str">
            <v>2021.01-12</v>
          </cell>
          <cell r="H657" t="str">
            <v>大坪子村</v>
          </cell>
          <cell r="I657" t="str">
            <v>保洁保绿</v>
          </cell>
        </row>
        <row r="658">
          <cell r="F658" t="str">
            <v>510521197303025880</v>
          </cell>
          <cell r="G658" t="str">
            <v>2021.01-12</v>
          </cell>
          <cell r="H658" t="str">
            <v>永利村</v>
          </cell>
          <cell r="I658" t="str">
            <v>保洁保绿</v>
          </cell>
        </row>
        <row r="659">
          <cell r="F659" t="str">
            <v>510521197307145978</v>
          </cell>
          <cell r="G659" t="str">
            <v>2021.01-12</v>
          </cell>
          <cell r="H659" t="str">
            <v>永利村</v>
          </cell>
          <cell r="I659" t="str">
            <v>保洁保绿</v>
          </cell>
        </row>
        <row r="660">
          <cell r="F660" t="str">
            <v>510521196408265990</v>
          </cell>
          <cell r="G660" t="str">
            <v>2021.01-12</v>
          </cell>
          <cell r="H660" t="str">
            <v>永利村</v>
          </cell>
          <cell r="I660" t="str">
            <v>道路维护</v>
          </cell>
        </row>
        <row r="661">
          <cell r="F661" t="str">
            <v>510521197501255994</v>
          </cell>
          <cell r="G661" t="str">
            <v>2021.01-12</v>
          </cell>
          <cell r="H661" t="str">
            <v>永利村</v>
          </cell>
          <cell r="I661" t="str">
            <v>社会治安协管</v>
          </cell>
        </row>
        <row r="662">
          <cell r="F662" t="str">
            <v>510521197109025991</v>
          </cell>
          <cell r="G662" t="str">
            <v>2021.01-12</v>
          </cell>
          <cell r="H662" t="str">
            <v>永利村</v>
          </cell>
          <cell r="I662" t="str">
            <v>保洁保绿</v>
          </cell>
        </row>
        <row r="663">
          <cell r="F663" t="str">
            <v>510521198305085857</v>
          </cell>
          <cell r="G663" t="str">
            <v>2021.01-12</v>
          </cell>
          <cell r="H663" t="str">
            <v>永利村</v>
          </cell>
          <cell r="I663" t="str">
            <v>护林防火劝导员</v>
          </cell>
        </row>
        <row r="664">
          <cell r="F664" t="str">
            <v>510521196308155997</v>
          </cell>
          <cell r="G664" t="str">
            <v>2021.01-12</v>
          </cell>
          <cell r="H664" t="str">
            <v>新石村</v>
          </cell>
          <cell r="I664" t="str">
            <v>道路维护</v>
          </cell>
        </row>
        <row r="665">
          <cell r="F665" t="str">
            <v>510521196212235976</v>
          </cell>
          <cell r="G665" t="str">
            <v>2021.01-12</v>
          </cell>
          <cell r="H665" t="str">
            <v>新石村</v>
          </cell>
          <cell r="I665" t="str">
            <v>道路维护</v>
          </cell>
        </row>
        <row r="666">
          <cell r="F666" t="str">
            <v>510521197304096023</v>
          </cell>
          <cell r="G666" t="str">
            <v>2021.01-12</v>
          </cell>
          <cell r="H666" t="str">
            <v>新石村</v>
          </cell>
          <cell r="I666" t="str">
            <v>保洁保绿</v>
          </cell>
        </row>
        <row r="667">
          <cell r="F667" t="str">
            <v>510521196302175970</v>
          </cell>
          <cell r="G667" t="str">
            <v>2021.01-12</v>
          </cell>
          <cell r="H667" t="str">
            <v>新石村</v>
          </cell>
          <cell r="I667" t="str">
            <v>社会治安协管</v>
          </cell>
        </row>
        <row r="668">
          <cell r="F668" t="str">
            <v>510521196812185976</v>
          </cell>
          <cell r="G668" t="str">
            <v>2021.01-12</v>
          </cell>
          <cell r="H668" t="str">
            <v>新石村</v>
          </cell>
          <cell r="I668" t="str">
            <v>护林防火劝导员</v>
          </cell>
        </row>
        <row r="669">
          <cell r="F669" t="str">
            <v>510521197305256201</v>
          </cell>
          <cell r="G669" t="str">
            <v>2021.01-12</v>
          </cell>
          <cell r="H669" t="str">
            <v>新石村</v>
          </cell>
          <cell r="I669" t="str">
            <v>社会治安协管</v>
          </cell>
        </row>
        <row r="670">
          <cell r="F670" t="str">
            <v>51052119711218597X</v>
          </cell>
          <cell r="G670" t="str">
            <v>2021.01-12</v>
          </cell>
          <cell r="H670" t="str">
            <v>新石村</v>
          </cell>
          <cell r="I670" t="str">
            <v>社会治安协管</v>
          </cell>
        </row>
        <row r="671">
          <cell r="F671" t="str">
            <v>510521196501186197</v>
          </cell>
          <cell r="G671" t="str">
            <v>2021.01-12</v>
          </cell>
          <cell r="H671" t="str">
            <v>双石村</v>
          </cell>
          <cell r="I671" t="str">
            <v>保洁保绿</v>
          </cell>
        </row>
        <row r="672">
          <cell r="F672" t="str">
            <v>510521197208216232</v>
          </cell>
          <cell r="G672" t="str">
            <v>2021.4-12</v>
          </cell>
          <cell r="H672" t="str">
            <v>双石村</v>
          </cell>
          <cell r="I672" t="str">
            <v>保洁保绿</v>
          </cell>
        </row>
        <row r="673">
          <cell r="F673" t="str">
            <v>510521196208226217</v>
          </cell>
          <cell r="G673" t="str">
            <v>2021.01-12</v>
          </cell>
          <cell r="H673" t="str">
            <v>双石村</v>
          </cell>
          <cell r="I673" t="str">
            <v>保洁保绿</v>
          </cell>
        </row>
        <row r="674">
          <cell r="F674" t="str">
            <v>510521196601056197</v>
          </cell>
          <cell r="G674" t="str">
            <v>2021.01-12</v>
          </cell>
          <cell r="H674" t="str">
            <v>双石村</v>
          </cell>
          <cell r="I674" t="str">
            <v>交通安全劝导</v>
          </cell>
        </row>
        <row r="675">
          <cell r="F675" t="str">
            <v>51052119640626621X</v>
          </cell>
          <cell r="G675" t="str">
            <v>2021.01-2</v>
          </cell>
          <cell r="H675" t="str">
            <v>双石村</v>
          </cell>
          <cell r="I675" t="str">
            <v>护林防火劝导员</v>
          </cell>
        </row>
        <row r="676">
          <cell r="F676" t="str">
            <v>510229197403159047</v>
          </cell>
          <cell r="G676" t="str">
            <v>2021.01-12</v>
          </cell>
          <cell r="H676" t="str">
            <v>双石村</v>
          </cell>
          <cell r="I676" t="str">
            <v>保洁保绿</v>
          </cell>
        </row>
        <row r="677">
          <cell r="F677" t="str">
            <v>510521197802145879</v>
          </cell>
          <cell r="G677" t="str">
            <v>2021.01-12</v>
          </cell>
          <cell r="H677" t="str">
            <v>双石村</v>
          </cell>
          <cell r="I677" t="str">
            <v>交通安全劝导</v>
          </cell>
        </row>
        <row r="678">
          <cell r="F678" t="str">
            <v>522401197707089824</v>
          </cell>
          <cell r="G678" t="str">
            <v>2021.01-12</v>
          </cell>
          <cell r="H678" t="str">
            <v>伏龙村</v>
          </cell>
          <cell r="I678" t="str">
            <v>保洁保绿</v>
          </cell>
        </row>
        <row r="679">
          <cell r="F679" t="str">
            <v>510521197306235875</v>
          </cell>
          <cell r="G679" t="str">
            <v>2021.01-12</v>
          </cell>
          <cell r="H679" t="str">
            <v>伏龙村</v>
          </cell>
          <cell r="I679" t="str">
            <v>保洁保绿</v>
          </cell>
        </row>
        <row r="680">
          <cell r="F680" t="str">
            <v>510521195310275889</v>
          </cell>
          <cell r="G680" t="str">
            <v>2021.01-12</v>
          </cell>
          <cell r="H680" t="str">
            <v>伏龙村</v>
          </cell>
          <cell r="I680" t="str">
            <v>保洁保绿</v>
          </cell>
        </row>
        <row r="681">
          <cell r="F681" t="str">
            <v>510521197312175880</v>
          </cell>
          <cell r="G681" t="str">
            <v>2021.01-12</v>
          </cell>
          <cell r="H681" t="str">
            <v>伏龙村</v>
          </cell>
          <cell r="I681" t="str">
            <v>保洁保绿</v>
          </cell>
        </row>
        <row r="682">
          <cell r="F682" t="str">
            <v>510521196302105884</v>
          </cell>
          <cell r="G682" t="str">
            <v>2021.01-12</v>
          </cell>
          <cell r="H682" t="str">
            <v>伏龙村</v>
          </cell>
          <cell r="I682" t="str">
            <v>保洁保绿</v>
          </cell>
        </row>
        <row r="683">
          <cell r="F683" t="str">
            <v>510521196710085851</v>
          </cell>
          <cell r="G683" t="str">
            <v>2021.01-12</v>
          </cell>
          <cell r="H683" t="str">
            <v>伏龙村</v>
          </cell>
          <cell r="I683" t="str">
            <v>保洁保绿</v>
          </cell>
        </row>
        <row r="684">
          <cell r="F684" t="str">
            <v>510521197104206080</v>
          </cell>
          <cell r="G684" t="str">
            <v>2021.01-12</v>
          </cell>
          <cell r="H684" t="str">
            <v>沙河村</v>
          </cell>
          <cell r="I684" t="str">
            <v>保洁保绿</v>
          </cell>
        </row>
        <row r="685">
          <cell r="F685" t="str">
            <v>510521196309296206</v>
          </cell>
          <cell r="G685" t="str">
            <v>2021.01-12</v>
          </cell>
          <cell r="H685" t="str">
            <v>沙河村</v>
          </cell>
          <cell r="I685" t="str">
            <v>保洁保绿</v>
          </cell>
        </row>
        <row r="686">
          <cell r="F686" t="str">
            <v>510521196711296191</v>
          </cell>
          <cell r="G686" t="str">
            <v>2021.01-12</v>
          </cell>
          <cell r="H686" t="str">
            <v>沙河村</v>
          </cell>
          <cell r="I686" t="str">
            <v>护林防火劝导员</v>
          </cell>
        </row>
        <row r="687">
          <cell r="F687" t="str">
            <v>510521198203155850</v>
          </cell>
          <cell r="G687" t="str">
            <v>2021.01-12</v>
          </cell>
          <cell r="H687" t="str">
            <v>沙河村</v>
          </cell>
          <cell r="I687" t="str">
            <v>保洁保绿</v>
          </cell>
        </row>
        <row r="688">
          <cell r="F688" t="str">
            <v>510521196302266207</v>
          </cell>
          <cell r="G688" t="str">
            <v>2021.01-12</v>
          </cell>
          <cell r="H688" t="str">
            <v>沙河村</v>
          </cell>
          <cell r="I688" t="str">
            <v>保洁保绿</v>
          </cell>
        </row>
        <row r="689">
          <cell r="F689" t="str">
            <v>510521196902115971</v>
          </cell>
          <cell r="G689" t="str">
            <v>2021.01-12</v>
          </cell>
          <cell r="H689" t="str">
            <v>渔湾村</v>
          </cell>
          <cell r="I689" t="str">
            <v>保洁保绿</v>
          </cell>
        </row>
        <row r="690">
          <cell r="F690" t="str">
            <v>510521197103055882</v>
          </cell>
          <cell r="G690" t="str">
            <v>2021.01-12</v>
          </cell>
          <cell r="H690" t="str">
            <v>渔湾村</v>
          </cell>
          <cell r="I690" t="str">
            <v>保洁保绿</v>
          </cell>
        </row>
        <row r="691">
          <cell r="F691" t="str">
            <v>510521196301085973</v>
          </cell>
          <cell r="G691" t="str">
            <v>2021.01-12</v>
          </cell>
          <cell r="H691" t="str">
            <v>渔湾村</v>
          </cell>
          <cell r="I691" t="str">
            <v>保洁保绿</v>
          </cell>
        </row>
        <row r="692">
          <cell r="F692" t="str">
            <v>510521197004146084</v>
          </cell>
          <cell r="G692" t="str">
            <v>2021.01-12</v>
          </cell>
          <cell r="H692" t="str">
            <v>渔湾村</v>
          </cell>
          <cell r="I692" t="str">
            <v>保洁保绿</v>
          </cell>
        </row>
        <row r="693">
          <cell r="F693" t="str">
            <v>510521197112165864</v>
          </cell>
          <cell r="G693" t="str">
            <v>2021.01-12</v>
          </cell>
          <cell r="H693" t="str">
            <v>渔湾村</v>
          </cell>
          <cell r="I693" t="str">
            <v>保洁保绿</v>
          </cell>
        </row>
        <row r="694">
          <cell r="F694" t="str">
            <v>510521196304025984</v>
          </cell>
          <cell r="G694" t="str">
            <v>2021.01-12</v>
          </cell>
          <cell r="H694" t="str">
            <v>渔湾村</v>
          </cell>
          <cell r="I694" t="str">
            <v>保洁保绿</v>
          </cell>
        </row>
        <row r="695">
          <cell r="F695" t="str">
            <v>510521197108023716</v>
          </cell>
          <cell r="G695" t="str">
            <v>2021.01-2021.12</v>
          </cell>
          <cell r="H695" t="str">
            <v>大王山村</v>
          </cell>
          <cell r="I695" t="str">
            <v>道路维护</v>
          </cell>
        </row>
        <row r="696">
          <cell r="F696" t="str">
            <v>510521196502073725</v>
          </cell>
          <cell r="G696" t="str">
            <v>2021.01-2021.12</v>
          </cell>
          <cell r="H696" t="str">
            <v>大王山村</v>
          </cell>
          <cell r="I696" t="str">
            <v>道路维护</v>
          </cell>
        </row>
        <row r="697">
          <cell r="F697" t="str">
            <v>510521197311283724</v>
          </cell>
          <cell r="G697" t="str">
            <v>2021.01-2021.12</v>
          </cell>
          <cell r="H697" t="str">
            <v>大王山村</v>
          </cell>
          <cell r="I697" t="str">
            <v>道路维护</v>
          </cell>
        </row>
        <row r="698">
          <cell r="F698" t="str">
            <v>510521197012033346</v>
          </cell>
          <cell r="G698" t="str">
            <v>2021.01-2021.12</v>
          </cell>
          <cell r="H698" t="str">
            <v>大王山村</v>
          </cell>
          <cell r="I698" t="str">
            <v>道路维护</v>
          </cell>
        </row>
        <row r="699">
          <cell r="F699" t="str">
            <v>510521197208093332</v>
          </cell>
          <cell r="G699" t="str">
            <v>2021.01-2021.12</v>
          </cell>
          <cell r="H699" t="str">
            <v>大王山村</v>
          </cell>
          <cell r="I699" t="str">
            <v>道路维护</v>
          </cell>
        </row>
        <row r="700">
          <cell r="F700" t="str">
            <v>510521196305083334</v>
          </cell>
          <cell r="G700" t="str">
            <v>2021.01-2021.12</v>
          </cell>
          <cell r="H700" t="str">
            <v>大王山村</v>
          </cell>
          <cell r="I700" t="str">
            <v>道路维护</v>
          </cell>
        </row>
        <row r="701">
          <cell r="F701" t="str">
            <v>510521197503123135</v>
          </cell>
          <cell r="G701" t="str">
            <v>2021.01-2021.12</v>
          </cell>
          <cell r="H701" t="str">
            <v>大堰村</v>
          </cell>
          <cell r="I701" t="str">
            <v>保洁保绿</v>
          </cell>
        </row>
        <row r="702">
          <cell r="F702" t="str">
            <v>510521196711233158</v>
          </cell>
          <cell r="G702" t="str">
            <v>2021.01-2021.12</v>
          </cell>
          <cell r="H702" t="str">
            <v>大堰村</v>
          </cell>
          <cell r="I702" t="str">
            <v>保洁保绿</v>
          </cell>
        </row>
        <row r="703">
          <cell r="F703" t="str">
            <v>532128197505152341</v>
          </cell>
          <cell r="G703" t="str">
            <v>2021.01-2021.12</v>
          </cell>
          <cell r="H703" t="str">
            <v>大堰村</v>
          </cell>
          <cell r="I703" t="str">
            <v>保洁保绿</v>
          </cell>
        </row>
        <row r="704">
          <cell r="F704" t="str">
            <v>510521197404283133</v>
          </cell>
          <cell r="G704" t="str">
            <v>2021.01-2021.12</v>
          </cell>
          <cell r="H704" t="str">
            <v>大堰村</v>
          </cell>
          <cell r="I704" t="str">
            <v>保洁保绿</v>
          </cell>
        </row>
        <row r="705">
          <cell r="F705" t="str">
            <v>510521197102012821</v>
          </cell>
          <cell r="G705" t="str">
            <v>2021.01-2021.12</v>
          </cell>
          <cell r="H705" t="str">
            <v>大堰村</v>
          </cell>
          <cell r="I705" t="str">
            <v>保洁保绿</v>
          </cell>
        </row>
        <row r="706">
          <cell r="F706" t="str">
            <v>510521197404073136</v>
          </cell>
          <cell r="G706" t="str">
            <v>2021.01-2021.12</v>
          </cell>
          <cell r="H706" t="str">
            <v>大堰村</v>
          </cell>
          <cell r="I706" t="str">
            <v>保洁保绿</v>
          </cell>
        </row>
        <row r="707">
          <cell r="F707" t="str">
            <v>510521197402183147</v>
          </cell>
          <cell r="G707" t="str">
            <v>2021.01-2021.12</v>
          </cell>
          <cell r="H707" t="str">
            <v>大堰村</v>
          </cell>
          <cell r="I707" t="str">
            <v>保洁保绿</v>
          </cell>
        </row>
        <row r="708">
          <cell r="F708" t="str">
            <v>510521198601223150</v>
          </cell>
          <cell r="G708" t="str">
            <v>2021.01-2021.12</v>
          </cell>
          <cell r="H708" t="str">
            <v>红山村</v>
          </cell>
          <cell r="I708" t="str">
            <v>保洁保绿</v>
          </cell>
        </row>
        <row r="709">
          <cell r="F709" t="str">
            <v>510521197302113133</v>
          </cell>
          <cell r="G709" t="str">
            <v>2021.01-2021.12</v>
          </cell>
          <cell r="H709" t="str">
            <v>红山村</v>
          </cell>
          <cell r="I709" t="str">
            <v>保洁保绿</v>
          </cell>
        </row>
        <row r="710">
          <cell r="F710" t="str">
            <v>510521196503053152</v>
          </cell>
          <cell r="G710" t="str">
            <v>2021.01-2021.12</v>
          </cell>
          <cell r="H710" t="str">
            <v>红山村</v>
          </cell>
          <cell r="I710" t="str">
            <v>保洁保绿</v>
          </cell>
        </row>
        <row r="711">
          <cell r="F711" t="str">
            <v>510521196506273142</v>
          </cell>
          <cell r="G711" t="str">
            <v>2021.01-2021.12</v>
          </cell>
          <cell r="H711" t="str">
            <v>红山村</v>
          </cell>
          <cell r="I711" t="str">
            <v>保洁保绿</v>
          </cell>
        </row>
        <row r="712">
          <cell r="F712" t="str">
            <v>510525196505048221</v>
          </cell>
          <cell r="G712" t="str">
            <v>2021.01-2021.12</v>
          </cell>
          <cell r="H712" t="str">
            <v>红山村</v>
          </cell>
          <cell r="I712" t="str">
            <v>保洁保绿</v>
          </cell>
        </row>
        <row r="713">
          <cell r="F713" t="str">
            <v>51052519760515304x</v>
          </cell>
          <cell r="G713" t="str">
            <v>2021.01-2021.12</v>
          </cell>
          <cell r="H713" t="str">
            <v>红山村</v>
          </cell>
          <cell r="I713" t="str">
            <v>保洁保绿</v>
          </cell>
        </row>
        <row r="714">
          <cell r="F714" t="str">
            <v>510521196603083148</v>
          </cell>
          <cell r="G714" t="str">
            <v>2021.01-2021.12</v>
          </cell>
          <cell r="H714" t="str">
            <v>红山村</v>
          </cell>
          <cell r="I714" t="str">
            <v>保洁保绿</v>
          </cell>
        </row>
        <row r="715">
          <cell r="F715" t="str">
            <v>510521196908173136</v>
          </cell>
          <cell r="G715" t="str">
            <v>2021.01-2021.12</v>
          </cell>
          <cell r="H715" t="str">
            <v>洪安桥村</v>
          </cell>
          <cell r="I715" t="str">
            <v>保洁保绿</v>
          </cell>
        </row>
        <row r="716">
          <cell r="F716" t="str">
            <v>510521197411063139</v>
          </cell>
          <cell r="G716" t="str">
            <v>2021.01-2021.12</v>
          </cell>
          <cell r="H716" t="str">
            <v>洪安桥村</v>
          </cell>
          <cell r="I716" t="str">
            <v>保洁保绿</v>
          </cell>
        </row>
        <row r="717">
          <cell r="F717" t="str">
            <v>510521197904073132</v>
          </cell>
          <cell r="G717" t="str">
            <v>2021.01-2021.12</v>
          </cell>
          <cell r="H717" t="str">
            <v>洪安桥村</v>
          </cell>
          <cell r="I717" t="str">
            <v>保洁保绿</v>
          </cell>
        </row>
        <row r="718">
          <cell r="F718" t="str">
            <v>510521197901143131</v>
          </cell>
          <cell r="G718" t="str">
            <v>2021.01-2021.12</v>
          </cell>
          <cell r="H718" t="str">
            <v>洪安桥村</v>
          </cell>
          <cell r="I718" t="str">
            <v>保洁保绿</v>
          </cell>
        </row>
        <row r="719">
          <cell r="F719" t="str">
            <v>51052119600719313X</v>
          </cell>
          <cell r="G719" t="str">
            <v>2021.01-2021.12</v>
          </cell>
          <cell r="H719" t="str">
            <v>洪安桥村</v>
          </cell>
          <cell r="I719" t="str">
            <v>保洁保绿</v>
          </cell>
        </row>
        <row r="720">
          <cell r="F720" t="str">
            <v>510521196609213150</v>
          </cell>
          <cell r="G720" t="str">
            <v>2021.01-2021.12</v>
          </cell>
          <cell r="H720" t="str">
            <v>洪安桥村</v>
          </cell>
          <cell r="I720" t="str">
            <v>保洁保绿</v>
          </cell>
        </row>
        <row r="721">
          <cell r="F721" t="str">
            <v>510521196809273158</v>
          </cell>
          <cell r="G721" t="str">
            <v>2021.01-2021.12</v>
          </cell>
          <cell r="H721" t="str">
            <v>洪安桥村</v>
          </cell>
          <cell r="I721" t="str">
            <v>保洁保绿</v>
          </cell>
        </row>
        <row r="722">
          <cell r="F722" t="str">
            <v>510521197409162664</v>
          </cell>
          <cell r="G722" t="str">
            <v>2021.01-2021.12</v>
          </cell>
          <cell r="H722" t="str">
            <v>洪安桥村</v>
          </cell>
          <cell r="I722" t="str">
            <v>保洁保绿</v>
          </cell>
        </row>
        <row r="723">
          <cell r="F723" t="str">
            <v>510521198810203148</v>
          </cell>
          <cell r="G723" t="str">
            <v>2021.01-2021.12</v>
          </cell>
          <cell r="H723" t="str">
            <v>洪安桥村</v>
          </cell>
          <cell r="I723" t="str">
            <v>保洁保绿</v>
          </cell>
        </row>
        <row r="724">
          <cell r="F724" t="str">
            <v>510521197108173714</v>
          </cell>
          <cell r="G724" t="str">
            <v>2021.01-2021.12</v>
          </cell>
          <cell r="H724" t="str">
            <v>黄荆湾村</v>
          </cell>
          <cell r="I724" t="str">
            <v>保洁保绿</v>
          </cell>
        </row>
        <row r="725">
          <cell r="F725" t="str">
            <v>522530198008151360</v>
          </cell>
          <cell r="G725" t="str">
            <v>2021.01-2021.12</v>
          </cell>
          <cell r="H725" t="str">
            <v>黄荆湾村</v>
          </cell>
          <cell r="I725" t="str">
            <v>保洁保绿</v>
          </cell>
        </row>
        <row r="726">
          <cell r="F726" t="str">
            <v>510521197205213335</v>
          </cell>
          <cell r="G726" t="str">
            <v>2021.01-2021.12</v>
          </cell>
          <cell r="H726" t="str">
            <v>黄荆湾村</v>
          </cell>
          <cell r="I726" t="str">
            <v>保洁保绿</v>
          </cell>
        </row>
        <row r="727">
          <cell r="F727" t="str">
            <v>510521198609163172</v>
          </cell>
          <cell r="G727" t="str">
            <v>2021.01-2021.12</v>
          </cell>
          <cell r="H727" t="str">
            <v>黄荆湾村</v>
          </cell>
          <cell r="I727" t="str">
            <v>保洁保绿</v>
          </cell>
        </row>
        <row r="728">
          <cell r="F728" t="str">
            <v>510521196410143140</v>
          </cell>
          <cell r="G728" t="str">
            <v>2021.6-12</v>
          </cell>
          <cell r="H728" t="str">
            <v>银朝村</v>
          </cell>
          <cell r="I728" t="str">
            <v>保洁保绿</v>
          </cell>
        </row>
        <row r="729">
          <cell r="F729" t="str">
            <v>510521196412213720</v>
          </cell>
          <cell r="G729" t="str">
            <v>2021.6-12</v>
          </cell>
          <cell r="H729" t="str">
            <v>秦家坝村</v>
          </cell>
          <cell r="I729" t="str">
            <v>保洁保绿</v>
          </cell>
        </row>
        <row r="730">
          <cell r="F730" t="str">
            <v>510521197507293369</v>
          </cell>
          <cell r="G730" t="str">
            <v>2021.01-2021.12</v>
          </cell>
          <cell r="H730" t="str">
            <v>黄荆湾村</v>
          </cell>
          <cell r="I730" t="str">
            <v>保洁保绿</v>
          </cell>
        </row>
        <row r="731">
          <cell r="F731" t="str">
            <v>510231196803155309</v>
          </cell>
          <cell r="G731" t="str">
            <v>2021.01-2021.12</v>
          </cell>
          <cell r="H731" t="str">
            <v>黄荆湾村</v>
          </cell>
          <cell r="I731" t="str">
            <v>保洁保绿</v>
          </cell>
        </row>
        <row r="732">
          <cell r="F732" t="str">
            <v>510521197108213720</v>
          </cell>
          <cell r="G732" t="str">
            <v>2021.01-2021.12</v>
          </cell>
          <cell r="H732" t="str">
            <v>黄荆湾村</v>
          </cell>
          <cell r="I732" t="str">
            <v>保洁保绿</v>
          </cell>
        </row>
        <row r="733">
          <cell r="F733" t="str">
            <v>510231197909185228</v>
          </cell>
          <cell r="G733" t="str">
            <v>2021.01-2021.12</v>
          </cell>
          <cell r="H733" t="str">
            <v>吉祥村</v>
          </cell>
          <cell r="I733" t="str">
            <v>保洁保绿</v>
          </cell>
        </row>
        <row r="734">
          <cell r="F734" t="str">
            <v>510521197309153146</v>
          </cell>
          <cell r="G734" t="str">
            <v>2021.01-2021.12</v>
          </cell>
          <cell r="H734" t="str">
            <v>吉祥村</v>
          </cell>
          <cell r="I734" t="str">
            <v>保洁保绿</v>
          </cell>
        </row>
        <row r="735">
          <cell r="F735" t="str">
            <v>510521197404293331</v>
          </cell>
          <cell r="G735" t="str">
            <v>2021.01-2021.12</v>
          </cell>
          <cell r="H735" t="str">
            <v>吉祥村</v>
          </cell>
          <cell r="I735" t="str">
            <v>保洁保绿</v>
          </cell>
        </row>
        <row r="736">
          <cell r="F736" t="str">
            <v>510521196303163365</v>
          </cell>
          <cell r="G736" t="str">
            <v>2021.01-2021.12</v>
          </cell>
          <cell r="H736" t="str">
            <v>吉祥村</v>
          </cell>
          <cell r="I736" t="str">
            <v>护林防火劝导员</v>
          </cell>
        </row>
        <row r="737">
          <cell r="F737" t="str">
            <v>510521197207143334</v>
          </cell>
          <cell r="G737" t="str">
            <v>2021.01-2021.12</v>
          </cell>
          <cell r="H737" t="str">
            <v>吉祥村</v>
          </cell>
          <cell r="I737" t="str">
            <v>保洁保绿</v>
          </cell>
        </row>
        <row r="738">
          <cell r="F738" t="str">
            <v>510521197311203149</v>
          </cell>
          <cell r="G738" t="str">
            <v>2021.01-2021.12</v>
          </cell>
          <cell r="H738" t="str">
            <v>吉祥村</v>
          </cell>
          <cell r="I738" t="str">
            <v>保洁保绿</v>
          </cell>
        </row>
        <row r="739">
          <cell r="F739" t="str">
            <v>51052119741103328X</v>
          </cell>
          <cell r="G739" t="str">
            <v>2021.01-2021.12</v>
          </cell>
          <cell r="H739" t="str">
            <v>吉祥村</v>
          </cell>
          <cell r="I739" t="str">
            <v>护林防火劝导员</v>
          </cell>
        </row>
        <row r="740">
          <cell r="F740" t="str">
            <v>510521197512253345</v>
          </cell>
          <cell r="G740" t="str">
            <v>2021.01-2021.12</v>
          </cell>
          <cell r="H740" t="str">
            <v>吉祥村</v>
          </cell>
          <cell r="I740" t="str">
            <v>保洁保绿</v>
          </cell>
        </row>
        <row r="741">
          <cell r="F741" t="str">
            <v>510521197105022902</v>
          </cell>
          <cell r="G741" t="str">
            <v>2021.01-2021.12</v>
          </cell>
          <cell r="H741" t="str">
            <v>吉祥村</v>
          </cell>
          <cell r="I741" t="str">
            <v>保洁保绿</v>
          </cell>
        </row>
        <row r="742">
          <cell r="F742" t="str">
            <v>510521197309243344</v>
          </cell>
          <cell r="G742" t="str">
            <v>2021.01-2021.12</v>
          </cell>
          <cell r="H742" t="str">
            <v>吉祥村</v>
          </cell>
          <cell r="I742" t="str">
            <v>护林防火劝导员</v>
          </cell>
        </row>
        <row r="743">
          <cell r="F743" t="str">
            <v>510521198704253141</v>
          </cell>
          <cell r="G743" t="str">
            <v>2021.01-2021.2</v>
          </cell>
          <cell r="H743" t="str">
            <v>农丰村</v>
          </cell>
          <cell r="I743" t="str">
            <v>道路维护</v>
          </cell>
        </row>
        <row r="744">
          <cell r="F744" t="str">
            <v>510521197010033131</v>
          </cell>
          <cell r="G744" t="str">
            <v>2021.01-2021.12</v>
          </cell>
          <cell r="H744" t="str">
            <v>农丰村</v>
          </cell>
          <cell r="I744" t="str">
            <v>道路维护</v>
          </cell>
        </row>
        <row r="745">
          <cell r="F745" t="str">
            <v>510521197304243169</v>
          </cell>
          <cell r="G745" t="str">
            <v>2021.2-2021.12</v>
          </cell>
          <cell r="H745" t="str">
            <v>农丰村</v>
          </cell>
          <cell r="I745" t="str">
            <v>道路维护</v>
          </cell>
        </row>
        <row r="746">
          <cell r="F746" t="str">
            <v>510521196803253156</v>
          </cell>
          <cell r="G746" t="str">
            <v>2021.02-2021.12</v>
          </cell>
          <cell r="H746" t="str">
            <v>农丰村</v>
          </cell>
          <cell r="I746" t="str">
            <v>道路维护</v>
          </cell>
        </row>
        <row r="747">
          <cell r="F747" t="str">
            <v>510521198702203204</v>
          </cell>
          <cell r="G747" t="str">
            <v>2021.01-2021.2</v>
          </cell>
          <cell r="H747" t="str">
            <v>农丰村</v>
          </cell>
          <cell r="I747" t="str">
            <v>道路维护</v>
          </cell>
        </row>
        <row r="748">
          <cell r="F748" t="str">
            <v>510521196705163149</v>
          </cell>
          <cell r="G748" t="str">
            <v>2021.01-2021.12</v>
          </cell>
          <cell r="H748" t="str">
            <v>农丰村</v>
          </cell>
          <cell r="I748" t="str">
            <v>道路维护</v>
          </cell>
        </row>
        <row r="749">
          <cell r="F749" t="str">
            <v>510521197303123173</v>
          </cell>
          <cell r="G749" t="str">
            <v>2021.01-2021.12</v>
          </cell>
          <cell r="H749" t="str">
            <v>农丰村</v>
          </cell>
          <cell r="I749" t="str">
            <v>道路维护</v>
          </cell>
        </row>
        <row r="750">
          <cell r="F750" t="str">
            <v>510521196608133132</v>
          </cell>
          <cell r="G750" t="str">
            <v>2021.01-2021.12</v>
          </cell>
          <cell r="H750" t="str">
            <v>农丰村</v>
          </cell>
          <cell r="I750" t="str">
            <v>道路维护</v>
          </cell>
        </row>
        <row r="751">
          <cell r="F751" t="str">
            <v>510521197404063149</v>
          </cell>
          <cell r="G751" t="str">
            <v>2021.5-12</v>
          </cell>
          <cell r="H751" t="str">
            <v>农丰村</v>
          </cell>
          <cell r="I751" t="str">
            <v>保洁保绿</v>
          </cell>
        </row>
        <row r="752">
          <cell r="F752" t="str">
            <v>510521196801132545</v>
          </cell>
          <cell r="G752" t="str">
            <v>2021.5-12</v>
          </cell>
          <cell r="H752" t="str">
            <v>洪安桥村</v>
          </cell>
          <cell r="I752" t="str">
            <v>保洁保绿</v>
          </cell>
        </row>
        <row r="753">
          <cell r="F753" t="str">
            <v>510522197210023743</v>
          </cell>
          <cell r="G753" t="str">
            <v>2021.01-2021.12</v>
          </cell>
          <cell r="H753" t="str">
            <v>农丰村</v>
          </cell>
          <cell r="I753" t="str">
            <v>道路维护</v>
          </cell>
        </row>
        <row r="754">
          <cell r="F754" t="str">
            <v>510521196204193139</v>
          </cell>
          <cell r="G754" t="str">
            <v>2021.01-2021.12</v>
          </cell>
          <cell r="H754" t="str">
            <v>农丰村</v>
          </cell>
          <cell r="I754" t="str">
            <v>道路维护</v>
          </cell>
        </row>
        <row r="755">
          <cell r="F755" t="str">
            <v>510521198210233714</v>
          </cell>
          <cell r="G755" t="str">
            <v>2021.01-2021.12</v>
          </cell>
          <cell r="H755" t="str">
            <v>秦家坝村</v>
          </cell>
          <cell r="I755" t="str">
            <v>保洁保绿</v>
          </cell>
        </row>
        <row r="756">
          <cell r="F756" t="str">
            <v>510521196708293715</v>
          </cell>
          <cell r="G756" t="str">
            <v>2021.01-2021.12</v>
          </cell>
          <cell r="H756" t="str">
            <v>秦家坝村</v>
          </cell>
          <cell r="I756" t="str">
            <v>保洁保绿</v>
          </cell>
        </row>
        <row r="757">
          <cell r="F757" t="str">
            <v>510521196906273723</v>
          </cell>
          <cell r="G757" t="str">
            <v>2021.01-2021.12</v>
          </cell>
          <cell r="H757" t="str">
            <v>秦家坝村</v>
          </cell>
          <cell r="I757" t="str">
            <v>保洁保绿</v>
          </cell>
        </row>
        <row r="758">
          <cell r="F758" t="str">
            <v>510521198703103141</v>
          </cell>
          <cell r="G758" t="str">
            <v>2021.01-2021.12</v>
          </cell>
          <cell r="H758" t="str">
            <v>秦家坝村</v>
          </cell>
          <cell r="I758" t="str">
            <v>保洁保绿</v>
          </cell>
        </row>
        <row r="759">
          <cell r="F759" t="str">
            <v>510521196309063736</v>
          </cell>
          <cell r="G759" t="str">
            <v>2021.01-2021.12</v>
          </cell>
          <cell r="H759" t="str">
            <v>秦家坝村</v>
          </cell>
          <cell r="I759" t="str">
            <v>保洁保绿</v>
          </cell>
        </row>
        <row r="760">
          <cell r="F760" t="str">
            <v>51052119691008372X</v>
          </cell>
          <cell r="G760" t="str">
            <v>2021.01-2021.12</v>
          </cell>
          <cell r="H760" t="str">
            <v>秦家坝村</v>
          </cell>
          <cell r="I760" t="str">
            <v>保洁保绿</v>
          </cell>
        </row>
        <row r="761">
          <cell r="F761" t="str">
            <v>510521197112173717</v>
          </cell>
          <cell r="G761" t="str">
            <v>2021.01-2021.12</v>
          </cell>
          <cell r="H761" t="str">
            <v>秦家坝村</v>
          </cell>
          <cell r="I761" t="str">
            <v>社会治安协管</v>
          </cell>
        </row>
        <row r="762">
          <cell r="F762" t="str">
            <v>510521196804153712</v>
          </cell>
          <cell r="G762" t="str">
            <v>2021.01-2021.12</v>
          </cell>
          <cell r="H762" t="str">
            <v>新屋咀村</v>
          </cell>
          <cell r="I762" t="str">
            <v>保洁保绿</v>
          </cell>
        </row>
        <row r="763">
          <cell r="F763" t="str">
            <v>510521197304233446</v>
          </cell>
          <cell r="G763" t="str">
            <v>2021.01-2021.12</v>
          </cell>
          <cell r="H763" t="str">
            <v>新屋咀村</v>
          </cell>
          <cell r="I763" t="str">
            <v>保洁保绿</v>
          </cell>
        </row>
        <row r="764">
          <cell r="F764" t="str">
            <v>510521197012043712</v>
          </cell>
          <cell r="G764" t="str">
            <v>2021.01-2021.12</v>
          </cell>
          <cell r="H764" t="str">
            <v>新屋咀村</v>
          </cell>
          <cell r="I764" t="str">
            <v>保洁保绿</v>
          </cell>
        </row>
        <row r="765">
          <cell r="F765" t="str">
            <v>510521197208063715</v>
          </cell>
          <cell r="G765" t="str">
            <v>2021.01-2021.12</v>
          </cell>
          <cell r="H765" t="str">
            <v>新屋咀村</v>
          </cell>
          <cell r="I765" t="str">
            <v>保洁保绿</v>
          </cell>
        </row>
        <row r="766">
          <cell r="F766" t="str">
            <v>51052119701208344X</v>
          </cell>
          <cell r="G766" t="str">
            <v>2021.01-2021.12</v>
          </cell>
          <cell r="H766" t="str">
            <v>新屋咀村</v>
          </cell>
          <cell r="I766" t="str">
            <v>保洁保绿</v>
          </cell>
        </row>
        <row r="767">
          <cell r="F767" t="str">
            <v>510521196510113723</v>
          </cell>
          <cell r="G767" t="str">
            <v>2021.01-2021.12</v>
          </cell>
          <cell r="H767" t="str">
            <v>新屋咀村</v>
          </cell>
          <cell r="I767" t="str">
            <v>保洁保绿</v>
          </cell>
        </row>
        <row r="768">
          <cell r="F768" t="str">
            <v>51052119690521334X</v>
          </cell>
          <cell r="G768" t="str">
            <v>2021.01-2021.12</v>
          </cell>
          <cell r="H768" t="str">
            <v>新屋咀村</v>
          </cell>
          <cell r="I768" t="str">
            <v>保洁保绿</v>
          </cell>
        </row>
        <row r="769">
          <cell r="F769" t="str">
            <v>510521196305253348</v>
          </cell>
          <cell r="G769" t="str">
            <v>2021.01-2021.12</v>
          </cell>
          <cell r="H769" t="str">
            <v>兴盛村</v>
          </cell>
          <cell r="I769" t="str">
            <v xml:space="preserve"> 道路维护</v>
          </cell>
        </row>
        <row r="770">
          <cell r="F770" t="str">
            <v>510521196202053343</v>
          </cell>
          <cell r="G770" t="str">
            <v>2021.01-2021.12</v>
          </cell>
          <cell r="H770" t="str">
            <v>兴盛村</v>
          </cell>
          <cell r="I770" t="str">
            <v>道路维护</v>
          </cell>
        </row>
        <row r="771">
          <cell r="F771" t="str">
            <v>510521196709263331</v>
          </cell>
          <cell r="G771" t="str">
            <v>2021.01-2021.12</v>
          </cell>
          <cell r="H771" t="str">
            <v>兴盛村</v>
          </cell>
          <cell r="I771" t="str">
            <v xml:space="preserve"> 道路维护</v>
          </cell>
        </row>
        <row r="772">
          <cell r="F772" t="str">
            <v>510521196503083351</v>
          </cell>
          <cell r="G772" t="str">
            <v>2021.01-2021.12</v>
          </cell>
          <cell r="H772" t="str">
            <v>兴盛村</v>
          </cell>
          <cell r="I772" t="str">
            <v xml:space="preserve"> 道路维护</v>
          </cell>
        </row>
        <row r="773">
          <cell r="F773" t="str">
            <v>51052119631122333X</v>
          </cell>
          <cell r="G773" t="str">
            <v>2021.01-2021.12</v>
          </cell>
          <cell r="H773" t="str">
            <v>兴盛村</v>
          </cell>
          <cell r="I773" t="str">
            <v xml:space="preserve"> 道路维护</v>
          </cell>
        </row>
        <row r="774">
          <cell r="F774" t="str">
            <v>510521197306133334</v>
          </cell>
          <cell r="G774" t="str">
            <v>2021.01-2021.12</v>
          </cell>
          <cell r="H774" t="str">
            <v>兴盛村</v>
          </cell>
          <cell r="I774" t="str">
            <v xml:space="preserve"> 道路维护</v>
          </cell>
        </row>
        <row r="775">
          <cell r="F775" t="str">
            <v>510521197112143331</v>
          </cell>
          <cell r="G775" t="str">
            <v>2021.01-2021.12</v>
          </cell>
          <cell r="H775" t="str">
            <v>兴盛村</v>
          </cell>
          <cell r="I775" t="str">
            <v xml:space="preserve"> 道路维护</v>
          </cell>
        </row>
        <row r="776">
          <cell r="F776" t="str">
            <v>510521198112243142</v>
          </cell>
          <cell r="G776" t="str">
            <v>2021.01-2021.12</v>
          </cell>
          <cell r="H776" t="str">
            <v>银朝村</v>
          </cell>
          <cell r="I776" t="str">
            <v>童伴妈妈</v>
          </cell>
        </row>
        <row r="777">
          <cell r="F777" t="str">
            <v>510521196412033180</v>
          </cell>
          <cell r="G777" t="str">
            <v>2021.01-2021.12</v>
          </cell>
          <cell r="H777" t="str">
            <v>银朝村</v>
          </cell>
          <cell r="I777" t="str">
            <v>保洁保绿</v>
          </cell>
        </row>
        <row r="778">
          <cell r="F778" t="str">
            <v>510521196402173147</v>
          </cell>
          <cell r="G778" t="str">
            <v>2021.01-2021.12</v>
          </cell>
          <cell r="H778" t="str">
            <v>银朝村</v>
          </cell>
          <cell r="I778" t="str">
            <v>保洁保绿</v>
          </cell>
        </row>
        <row r="779">
          <cell r="F779" t="str">
            <v>51052119710325315X</v>
          </cell>
          <cell r="G779" t="str">
            <v>2021.01-2021.12</v>
          </cell>
          <cell r="H779" t="str">
            <v>银朝村</v>
          </cell>
          <cell r="I779" t="str">
            <v>保洁保绿</v>
          </cell>
        </row>
        <row r="780">
          <cell r="F780" t="str">
            <v>510521197002093185</v>
          </cell>
          <cell r="G780" t="str">
            <v>2021.01-2021.12</v>
          </cell>
          <cell r="H780" t="str">
            <v>银朝村</v>
          </cell>
          <cell r="I780" t="str">
            <v>保洁保绿</v>
          </cell>
        </row>
        <row r="781">
          <cell r="F781" t="str">
            <v>510521196912063175</v>
          </cell>
          <cell r="G781" t="str">
            <v>2021.01-2021.12</v>
          </cell>
          <cell r="H781" t="str">
            <v>银朝村</v>
          </cell>
          <cell r="I781" t="str">
            <v>保洁保绿</v>
          </cell>
        </row>
        <row r="782">
          <cell r="F782" t="str">
            <v>510521197502123133</v>
          </cell>
          <cell r="G782" t="str">
            <v>2021.01-2021.12</v>
          </cell>
          <cell r="H782" t="str">
            <v>银朝村</v>
          </cell>
          <cell r="I782" t="str">
            <v>保洁保绿</v>
          </cell>
        </row>
        <row r="783">
          <cell r="F783" t="str">
            <v>510521199806153154</v>
          </cell>
          <cell r="G783" t="str">
            <v>2021.01-2021.12</v>
          </cell>
          <cell r="H783" t="str">
            <v>银朝村</v>
          </cell>
          <cell r="I783" t="str">
            <v>保洁保绿</v>
          </cell>
        </row>
        <row r="784">
          <cell r="F784" t="str">
            <v>510521197306023338</v>
          </cell>
          <cell r="G784" t="str">
            <v>2021.01-2021.12</v>
          </cell>
          <cell r="H784" t="str">
            <v>永定村</v>
          </cell>
          <cell r="I784" t="str">
            <v>道路维护</v>
          </cell>
        </row>
        <row r="785">
          <cell r="F785" t="str">
            <v>510521196904013346</v>
          </cell>
          <cell r="G785" t="str">
            <v>2021.01-2021.12</v>
          </cell>
          <cell r="H785" t="str">
            <v>永定村</v>
          </cell>
          <cell r="I785" t="str">
            <v>道路维护</v>
          </cell>
        </row>
        <row r="786">
          <cell r="F786" t="str">
            <v>51052119650622333X</v>
          </cell>
          <cell r="G786" t="str">
            <v>2021.01-2021.12</v>
          </cell>
          <cell r="H786" t="str">
            <v>永定村</v>
          </cell>
          <cell r="I786" t="str">
            <v>道路维护</v>
          </cell>
        </row>
        <row r="787">
          <cell r="F787" t="str">
            <v>510521196602283332</v>
          </cell>
          <cell r="G787" t="str">
            <v>2021.01-2021.12</v>
          </cell>
          <cell r="H787" t="str">
            <v>永定村</v>
          </cell>
          <cell r="I787" t="str">
            <v>保洁保绿</v>
          </cell>
        </row>
        <row r="788">
          <cell r="F788" t="str">
            <v>510521197502253341</v>
          </cell>
          <cell r="G788" t="str">
            <v>2021.01-2021.12</v>
          </cell>
          <cell r="H788" t="str">
            <v>永定村</v>
          </cell>
          <cell r="I788" t="str">
            <v>保洁保绿</v>
          </cell>
        </row>
        <row r="789">
          <cell r="F789" t="str">
            <v>510521196308163348</v>
          </cell>
          <cell r="G789" t="str">
            <v>2021.01-2021.12</v>
          </cell>
          <cell r="H789" t="str">
            <v>永定村</v>
          </cell>
          <cell r="I789" t="str">
            <v>保洁保绿</v>
          </cell>
        </row>
        <row r="790">
          <cell r="F790" t="str">
            <v>510521197208023342</v>
          </cell>
          <cell r="G790" t="str">
            <v>2021.01-2021.12</v>
          </cell>
          <cell r="H790" t="str">
            <v>永定村</v>
          </cell>
          <cell r="I790" t="str">
            <v>道路维护</v>
          </cell>
        </row>
        <row r="791">
          <cell r="F791" t="str">
            <v>510521197002241870</v>
          </cell>
          <cell r="G791" t="str">
            <v>2021.01-2021.12</v>
          </cell>
          <cell r="H791" t="str">
            <v>大水河村</v>
          </cell>
          <cell r="I791" t="str">
            <v>道路维护</v>
          </cell>
        </row>
        <row r="792">
          <cell r="F792" t="str">
            <v>51052119710715188X</v>
          </cell>
          <cell r="G792" t="str">
            <v>2021.01-2021.12</v>
          </cell>
          <cell r="H792" t="str">
            <v>大水河村</v>
          </cell>
          <cell r="I792" t="str">
            <v>道路维护</v>
          </cell>
        </row>
        <row r="793">
          <cell r="F793" t="str">
            <v>510521196806081871</v>
          </cell>
          <cell r="G793" t="str">
            <v>2021.01-2021.12</v>
          </cell>
          <cell r="H793" t="str">
            <v>大水河村</v>
          </cell>
          <cell r="I793" t="str">
            <v>道路维护</v>
          </cell>
        </row>
        <row r="794">
          <cell r="F794" t="str">
            <v>510521197310101896</v>
          </cell>
          <cell r="G794" t="str">
            <v>2021.01-2021.12</v>
          </cell>
          <cell r="H794" t="str">
            <v>大水河村</v>
          </cell>
          <cell r="I794" t="str">
            <v>道路维护</v>
          </cell>
        </row>
        <row r="795">
          <cell r="F795" t="str">
            <v>510521199102221892</v>
          </cell>
          <cell r="G795" t="str">
            <v>2021.01-2021.12</v>
          </cell>
          <cell r="H795" t="str">
            <v>大水河村</v>
          </cell>
          <cell r="I795" t="str">
            <v>道路维护</v>
          </cell>
        </row>
        <row r="796">
          <cell r="F796" t="str">
            <v>510521196609041918</v>
          </cell>
          <cell r="G796" t="str">
            <v>2021.01-2021.12</v>
          </cell>
          <cell r="H796" t="str">
            <v>大水河村</v>
          </cell>
          <cell r="I796" t="str">
            <v>道路维护</v>
          </cell>
        </row>
        <row r="797">
          <cell r="F797" t="str">
            <v>510521195304081877</v>
          </cell>
          <cell r="G797" t="str">
            <v>2021.01-2021.12</v>
          </cell>
          <cell r="H797" t="str">
            <v>大水河村</v>
          </cell>
          <cell r="I797" t="str">
            <v>道路维护</v>
          </cell>
        </row>
        <row r="798">
          <cell r="F798" t="str">
            <v>51052119651130189X</v>
          </cell>
          <cell r="G798" t="str">
            <v>2021.01-2021.12</v>
          </cell>
          <cell r="H798" t="str">
            <v>伏耳村</v>
          </cell>
          <cell r="I798" t="str">
            <v>道路维护</v>
          </cell>
        </row>
        <row r="799">
          <cell r="F799" t="str">
            <v>510521197104181899</v>
          </cell>
          <cell r="G799" t="str">
            <v>2021.01-2021.12</v>
          </cell>
          <cell r="H799" t="str">
            <v>伏耳村</v>
          </cell>
          <cell r="I799" t="str">
            <v>道路维护</v>
          </cell>
        </row>
        <row r="800">
          <cell r="F800" t="str">
            <v>452130198004063347</v>
          </cell>
          <cell r="G800" t="str">
            <v>2021.01-2021.12</v>
          </cell>
          <cell r="H800" t="str">
            <v>伏耳村</v>
          </cell>
          <cell r="I800" t="str">
            <v>道路维护</v>
          </cell>
        </row>
        <row r="801">
          <cell r="F801" t="str">
            <v>510521197708281882</v>
          </cell>
          <cell r="G801" t="str">
            <v>2021.01-2021.12</v>
          </cell>
          <cell r="H801" t="str">
            <v>伏耳村</v>
          </cell>
          <cell r="I801" t="str">
            <v>道路维护</v>
          </cell>
        </row>
        <row r="802">
          <cell r="F802" t="str">
            <v>510521196410231896</v>
          </cell>
          <cell r="G802" t="str">
            <v>2021.01-2021.12</v>
          </cell>
          <cell r="H802" t="str">
            <v>伏耳村</v>
          </cell>
          <cell r="I802" t="str">
            <v>道路维护</v>
          </cell>
        </row>
        <row r="803">
          <cell r="F803" t="str">
            <v>510521197011090920</v>
          </cell>
          <cell r="G803" t="str">
            <v>2021.01-2021.12</v>
          </cell>
          <cell r="H803" t="str">
            <v>伏耳村</v>
          </cell>
          <cell r="I803" t="str">
            <v>道路维护</v>
          </cell>
        </row>
        <row r="804">
          <cell r="F804" t="str">
            <v>51052119630826187X</v>
          </cell>
          <cell r="G804" t="str">
            <v>2021.01-2021.12</v>
          </cell>
          <cell r="H804" t="str">
            <v>伏耳村</v>
          </cell>
          <cell r="I804" t="str">
            <v>道路维护</v>
          </cell>
        </row>
        <row r="805">
          <cell r="F805" t="str">
            <v>510521196011071880</v>
          </cell>
          <cell r="G805" t="str">
            <v>2021.5.1-12.31</v>
          </cell>
          <cell r="H805" t="str">
            <v>葛藤湾村</v>
          </cell>
          <cell r="I805" t="str">
            <v>道路维护</v>
          </cell>
        </row>
        <row r="806">
          <cell r="F806" t="str">
            <v>51052119640714314X</v>
          </cell>
          <cell r="G806" t="str">
            <v>2021.5.1-12.31</v>
          </cell>
          <cell r="H806" t="str">
            <v>龙河村</v>
          </cell>
          <cell r="I806" t="str">
            <v>道路维护</v>
          </cell>
        </row>
        <row r="807">
          <cell r="F807" t="str">
            <v>510521196909142024</v>
          </cell>
          <cell r="G807" t="str">
            <v>2021.5.1-12.31</v>
          </cell>
          <cell r="H807" t="str">
            <v>茅坝村</v>
          </cell>
          <cell r="I807" t="str">
            <v>道路维护</v>
          </cell>
        </row>
        <row r="808">
          <cell r="F808" t="str">
            <v>510521196601271903</v>
          </cell>
          <cell r="G808" t="str">
            <v>2021.5.1-12.31</v>
          </cell>
          <cell r="H808" t="str">
            <v>英雄村</v>
          </cell>
          <cell r="I808" t="str">
            <v>道路维护</v>
          </cell>
        </row>
        <row r="809">
          <cell r="F809" t="str">
            <v>510521196812072488</v>
          </cell>
          <cell r="G809" t="str">
            <v>2021.5.1-12.31</v>
          </cell>
          <cell r="H809" t="str">
            <v>英雄村</v>
          </cell>
          <cell r="I809" t="str">
            <v>道路维护</v>
          </cell>
        </row>
        <row r="810">
          <cell r="F810" t="str">
            <v>510521196305211877</v>
          </cell>
          <cell r="G810" t="str">
            <v>2021.5.1-12.31</v>
          </cell>
          <cell r="H810" t="str">
            <v>云丰村</v>
          </cell>
          <cell r="I810" t="str">
            <v>道路维护</v>
          </cell>
        </row>
        <row r="811">
          <cell r="F811" t="str">
            <v>510521196510102020</v>
          </cell>
          <cell r="G811" t="str">
            <v>2021.5.1-12.31</v>
          </cell>
          <cell r="H811" t="str">
            <v>战旗村</v>
          </cell>
          <cell r="I811" t="str">
            <v>道路维护</v>
          </cell>
        </row>
        <row r="812">
          <cell r="F812" t="str">
            <v>510521195808292010</v>
          </cell>
          <cell r="G812" t="str">
            <v>2021.6-12</v>
          </cell>
          <cell r="H812" t="str">
            <v>朱梅滩</v>
          </cell>
          <cell r="I812" t="str">
            <v>道路维护</v>
          </cell>
        </row>
        <row r="813">
          <cell r="F813" t="str">
            <v>51052119760709202X</v>
          </cell>
          <cell r="G813" t="str">
            <v>2021.01-2021.4</v>
          </cell>
          <cell r="H813" t="str">
            <v>高家嘴</v>
          </cell>
          <cell r="I813" t="str">
            <v>道路维护</v>
          </cell>
        </row>
        <row r="814">
          <cell r="F814" t="str">
            <v>510521197310062030</v>
          </cell>
          <cell r="G814" t="str">
            <v>2021.01-2021.12</v>
          </cell>
          <cell r="H814" t="str">
            <v>高家嘴</v>
          </cell>
          <cell r="I814" t="str">
            <v>社会治安协管</v>
          </cell>
        </row>
        <row r="815">
          <cell r="F815" t="str">
            <v>510521195909272035</v>
          </cell>
          <cell r="G815" t="str">
            <v>2021.01-2021.12</v>
          </cell>
          <cell r="H815" t="str">
            <v>高家嘴</v>
          </cell>
          <cell r="I815" t="str">
            <v>道路维护</v>
          </cell>
        </row>
        <row r="816">
          <cell r="F816" t="str">
            <v>510521195501152013</v>
          </cell>
          <cell r="G816" t="str">
            <v>2021.4-12</v>
          </cell>
          <cell r="H816" t="str">
            <v>高家嘴</v>
          </cell>
          <cell r="I816" t="str">
            <v>道路维护</v>
          </cell>
        </row>
        <row r="817">
          <cell r="F817" t="str">
            <v>510521197312061912</v>
          </cell>
          <cell r="G817" t="str">
            <v>2021.01-2021.12</v>
          </cell>
          <cell r="H817" t="str">
            <v>高家嘴</v>
          </cell>
          <cell r="I817" t="str">
            <v>道路维护</v>
          </cell>
        </row>
        <row r="818">
          <cell r="F818" t="str">
            <v>510521196910161919</v>
          </cell>
          <cell r="G818" t="str">
            <v>2021.01-2021.12</v>
          </cell>
          <cell r="H818" t="str">
            <v>高家嘴</v>
          </cell>
          <cell r="I818" t="str">
            <v>道路维护</v>
          </cell>
        </row>
        <row r="819">
          <cell r="F819" t="str">
            <v>510521195208042034</v>
          </cell>
          <cell r="G819" t="str">
            <v>2021.01-2021.12</v>
          </cell>
          <cell r="H819" t="str">
            <v>高家嘴</v>
          </cell>
          <cell r="I819" t="str">
            <v>道路维护</v>
          </cell>
        </row>
        <row r="820">
          <cell r="F820" t="str">
            <v>510521197206062014</v>
          </cell>
          <cell r="G820" t="str">
            <v>2021.01-2021.12</v>
          </cell>
          <cell r="H820" t="str">
            <v>高家嘴</v>
          </cell>
          <cell r="I820" t="str">
            <v>道路维护</v>
          </cell>
        </row>
        <row r="821">
          <cell r="F821" t="str">
            <v>510521198202021877</v>
          </cell>
          <cell r="G821" t="str">
            <v>2021.01-2021.4</v>
          </cell>
          <cell r="H821" t="str">
            <v>葛藤湾</v>
          </cell>
          <cell r="I821" t="str">
            <v>道路维护</v>
          </cell>
        </row>
        <row r="822">
          <cell r="F822" t="str">
            <v>510521195801112021</v>
          </cell>
          <cell r="G822" t="str">
            <v>2021.01-2021.12</v>
          </cell>
          <cell r="H822" t="str">
            <v>葛藤湾</v>
          </cell>
          <cell r="I822" t="str">
            <v>道路维护</v>
          </cell>
        </row>
        <row r="823">
          <cell r="F823" t="str">
            <v>510521196605260021</v>
          </cell>
          <cell r="G823" t="str">
            <v>2021.01-2021.12</v>
          </cell>
          <cell r="H823" t="str">
            <v>葛藤湾</v>
          </cell>
          <cell r="I823" t="str">
            <v>道路维护</v>
          </cell>
        </row>
        <row r="824">
          <cell r="F824" t="str">
            <v>51052419740915580X</v>
          </cell>
          <cell r="G824" t="str">
            <v>2021.01-2021.12</v>
          </cell>
          <cell r="H824" t="str">
            <v>葛藤湾</v>
          </cell>
          <cell r="I824" t="str">
            <v>道路维护</v>
          </cell>
        </row>
        <row r="825">
          <cell r="F825" t="str">
            <v>510521197305031889</v>
          </cell>
          <cell r="G825" t="str">
            <v>2021.01-2021.12</v>
          </cell>
          <cell r="H825" t="str">
            <v>葛藤湾</v>
          </cell>
          <cell r="I825" t="str">
            <v>道路维护</v>
          </cell>
        </row>
        <row r="826">
          <cell r="F826" t="str">
            <v>510525198212204365</v>
          </cell>
          <cell r="G826" t="str">
            <v>2021.01-2021.12</v>
          </cell>
          <cell r="H826" t="str">
            <v>葛藤湾</v>
          </cell>
          <cell r="I826" t="str">
            <v>道路维护</v>
          </cell>
        </row>
        <row r="827">
          <cell r="F827" t="str">
            <v>510521196610172034</v>
          </cell>
          <cell r="G827" t="str">
            <v>2021.01-2021.12</v>
          </cell>
          <cell r="H827" t="str">
            <v>葛藤湾</v>
          </cell>
          <cell r="I827" t="str">
            <v>道路维护</v>
          </cell>
        </row>
        <row r="828">
          <cell r="F828" t="str">
            <v>510521195405252057</v>
          </cell>
          <cell r="G828" t="str">
            <v>2021.01-2021.12</v>
          </cell>
          <cell r="H828" t="str">
            <v>葛藤湾</v>
          </cell>
          <cell r="I828" t="str">
            <v>道路维护</v>
          </cell>
        </row>
        <row r="829">
          <cell r="F829" t="str">
            <v>510521196009112460</v>
          </cell>
          <cell r="G829" t="str">
            <v>2021.01-2021.12</v>
          </cell>
          <cell r="H829" t="str">
            <v>龙河</v>
          </cell>
          <cell r="I829" t="str">
            <v>道路维护</v>
          </cell>
        </row>
        <row r="830">
          <cell r="F830" t="str">
            <v>51052119820318191X</v>
          </cell>
          <cell r="G830" t="str">
            <v>2021.01-2021.12</v>
          </cell>
          <cell r="H830" t="str">
            <v>龙河</v>
          </cell>
          <cell r="I830" t="str">
            <v>道路维护</v>
          </cell>
        </row>
        <row r="831">
          <cell r="F831" t="str">
            <v>510521196908282455</v>
          </cell>
          <cell r="G831" t="str">
            <v>2021.01-2021.12</v>
          </cell>
          <cell r="H831" t="str">
            <v>龙河</v>
          </cell>
          <cell r="I831" t="str">
            <v>道路维护</v>
          </cell>
        </row>
        <row r="832">
          <cell r="F832" t="str">
            <v>510521196601212452</v>
          </cell>
          <cell r="G832" t="str">
            <v>2021.01-2021.12</v>
          </cell>
          <cell r="H832" t="str">
            <v>龙河</v>
          </cell>
          <cell r="I832" t="str">
            <v>道路维护</v>
          </cell>
        </row>
        <row r="833">
          <cell r="F833" t="str">
            <v>510521196709182451</v>
          </cell>
          <cell r="G833" t="str">
            <v>2021.01-2021.12</v>
          </cell>
          <cell r="H833" t="str">
            <v>龙河</v>
          </cell>
          <cell r="I833" t="str">
            <v>道路维护</v>
          </cell>
        </row>
        <row r="834">
          <cell r="F834" t="str">
            <v>510521196201051872</v>
          </cell>
          <cell r="G834" t="str">
            <v>2021.01-2021.4</v>
          </cell>
          <cell r="H834" t="str">
            <v>龙河</v>
          </cell>
          <cell r="I834" t="str">
            <v>道路维护</v>
          </cell>
        </row>
        <row r="835">
          <cell r="F835" t="str">
            <v>510521196202152464</v>
          </cell>
          <cell r="G835" t="str">
            <v>2021.01-2021.12</v>
          </cell>
          <cell r="H835" t="str">
            <v>龙河</v>
          </cell>
          <cell r="I835" t="str">
            <v>道路维护</v>
          </cell>
        </row>
        <row r="836">
          <cell r="F836" t="str">
            <v>510521197908131889</v>
          </cell>
          <cell r="G836" t="str">
            <v>2021.01-2021.12</v>
          </cell>
          <cell r="H836" t="str">
            <v>龙河</v>
          </cell>
          <cell r="I836" t="str">
            <v>道路维护</v>
          </cell>
        </row>
        <row r="837">
          <cell r="F837" t="str">
            <v>510521197309021880</v>
          </cell>
          <cell r="G837" t="str">
            <v>2021.01-2021.12</v>
          </cell>
          <cell r="H837" t="str">
            <v>龙河</v>
          </cell>
          <cell r="I837" t="str">
            <v>道路维护</v>
          </cell>
        </row>
        <row r="838">
          <cell r="F838" t="str">
            <v>510521196602252456</v>
          </cell>
          <cell r="G838" t="str">
            <v>2021.01-2021.12</v>
          </cell>
          <cell r="H838" t="str">
            <v>龙河</v>
          </cell>
          <cell r="I838" t="str">
            <v>道路维护</v>
          </cell>
        </row>
        <row r="839">
          <cell r="F839" t="str">
            <v>510521196907242224</v>
          </cell>
          <cell r="G839" t="str">
            <v>2021.01-2021.12</v>
          </cell>
          <cell r="H839" t="str">
            <v>龙滩子</v>
          </cell>
          <cell r="I839" t="str">
            <v>道路维护</v>
          </cell>
        </row>
        <row r="840">
          <cell r="F840" t="str">
            <v>510521196702141876</v>
          </cell>
          <cell r="G840" t="str">
            <v>2021.01-2021.12</v>
          </cell>
          <cell r="H840" t="str">
            <v>龙滩子</v>
          </cell>
          <cell r="I840" t="str">
            <v>道路维护</v>
          </cell>
        </row>
        <row r="841">
          <cell r="F841" t="str">
            <v>510521196807131914</v>
          </cell>
          <cell r="G841" t="str">
            <v>2021.01-2021.12</v>
          </cell>
          <cell r="H841" t="str">
            <v>龙滩子</v>
          </cell>
          <cell r="I841" t="str">
            <v>道路维护</v>
          </cell>
        </row>
        <row r="842">
          <cell r="F842" t="str">
            <v>510521196003101883</v>
          </cell>
          <cell r="G842" t="str">
            <v>2021.01-2021.12</v>
          </cell>
          <cell r="H842" t="str">
            <v>龙滩子</v>
          </cell>
          <cell r="I842" t="str">
            <v>道路维护</v>
          </cell>
        </row>
        <row r="843">
          <cell r="F843" t="str">
            <v>510521197302161880</v>
          </cell>
          <cell r="G843" t="str">
            <v>2021.01-2021.12</v>
          </cell>
          <cell r="H843" t="str">
            <v>龙滩子</v>
          </cell>
          <cell r="I843" t="str">
            <v>道路维护</v>
          </cell>
        </row>
        <row r="844">
          <cell r="F844" t="str">
            <v>510521197105041898</v>
          </cell>
          <cell r="G844" t="str">
            <v>2021.01-2021.12</v>
          </cell>
          <cell r="H844" t="str">
            <v>龙滩子</v>
          </cell>
          <cell r="I844" t="str">
            <v>道路维护</v>
          </cell>
        </row>
        <row r="845">
          <cell r="F845" t="str">
            <v>510521196912141890</v>
          </cell>
          <cell r="G845" t="str">
            <v>2021.01-2021.12</v>
          </cell>
          <cell r="H845" t="str">
            <v>龙滩子</v>
          </cell>
          <cell r="I845" t="str">
            <v>道路维护</v>
          </cell>
        </row>
        <row r="846">
          <cell r="F846" t="str">
            <v>510521196207202010</v>
          </cell>
          <cell r="G846" t="str">
            <v>2021.01-2021.12</v>
          </cell>
          <cell r="H846" t="str">
            <v>茅坝</v>
          </cell>
          <cell r="I846" t="str">
            <v>道路维护</v>
          </cell>
        </row>
        <row r="847">
          <cell r="F847" t="str">
            <v>510521197404052060</v>
          </cell>
          <cell r="G847" t="str">
            <v>2021.01-2021.12</v>
          </cell>
          <cell r="H847" t="str">
            <v>茅坝</v>
          </cell>
          <cell r="I847" t="str">
            <v>道路维护</v>
          </cell>
        </row>
        <row r="848">
          <cell r="F848" t="str">
            <v>510521196810132010</v>
          </cell>
          <cell r="G848" t="str">
            <v>2021.01-2021.12</v>
          </cell>
          <cell r="H848" t="str">
            <v>茅坝</v>
          </cell>
          <cell r="I848" t="str">
            <v>道路维护</v>
          </cell>
        </row>
        <row r="849">
          <cell r="F849" t="str">
            <v>510521196409232015</v>
          </cell>
          <cell r="G849" t="str">
            <v>2021.01-2021.12</v>
          </cell>
          <cell r="H849" t="str">
            <v>茅坝</v>
          </cell>
          <cell r="I849" t="str">
            <v>道路维护</v>
          </cell>
        </row>
        <row r="850">
          <cell r="F850" t="str">
            <v>51052119731019202X</v>
          </cell>
          <cell r="G850" t="str">
            <v>2021.01-2021.12</v>
          </cell>
          <cell r="H850" t="str">
            <v>茅坝</v>
          </cell>
          <cell r="I850" t="str">
            <v>道路维护</v>
          </cell>
        </row>
        <row r="851">
          <cell r="F851" t="str">
            <v>510521198509291898</v>
          </cell>
          <cell r="G851" t="str">
            <v>2021.01-2021.12</v>
          </cell>
          <cell r="H851" t="str">
            <v>茅坝</v>
          </cell>
          <cell r="I851" t="str">
            <v>道路维护</v>
          </cell>
        </row>
        <row r="852">
          <cell r="F852" t="str">
            <v>510521197602021919</v>
          </cell>
          <cell r="G852" t="str">
            <v>2021.01-2021.4</v>
          </cell>
          <cell r="H852" t="str">
            <v>茅坝</v>
          </cell>
          <cell r="I852" t="str">
            <v>道路维护</v>
          </cell>
        </row>
        <row r="853">
          <cell r="F853" t="str">
            <v>510521198511041943</v>
          </cell>
          <cell r="G853" t="str">
            <v>2021.01-2021.12</v>
          </cell>
          <cell r="H853" t="str">
            <v>茅坝</v>
          </cell>
          <cell r="I853" t="str">
            <v>道路维护</v>
          </cell>
        </row>
        <row r="854">
          <cell r="F854" t="str">
            <v>510521199011031903</v>
          </cell>
          <cell r="G854" t="str">
            <v>2021.01-2021.12</v>
          </cell>
          <cell r="H854" t="str">
            <v>杨高</v>
          </cell>
          <cell r="I854" t="str">
            <v>道路维护</v>
          </cell>
        </row>
        <row r="855">
          <cell r="F855" t="str">
            <v>51052519741115268X</v>
          </cell>
          <cell r="G855" t="str">
            <v>2021.01-2021.12</v>
          </cell>
          <cell r="H855" t="str">
            <v>杨高</v>
          </cell>
          <cell r="I855" t="str">
            <v>道路维护</v>
          </cell>
        </row>
        <row r="856">
          <cell r="F856" t="str">
            <v>510521197302091907</v>
          </cell>
          <cell r="G856" t="str">
            <v>2021.01-2021.12</v>
          </cell>
          <cell r="H856" t="str">
            <v>杨高</v>
          </cell>
          <cell r="I856" t="str">
            <v>道路维护</v>
          </cell>
        </row>
        <row r="857">
          <cell r="F857" t="str">
            <v>510521196603021924</v>
          </cell>
          <cell r="G857" t="str">
            <v>2021.01-2021.12</v>
          </cell>
          <cell r="H857" t="str">
            <v>杨高</v>
          </cell>
          <cell r="I857" t="str">
            <v>道路维护</v>
          </cell>
        </row>
        <row r="858">
          <cell r="F858" t="str">
            <v>510521196511131923</v>
          </cell>
          <cell r="G858" t="str">
            <v>2021.01-2021.12</v>
          </cell>
          <cell r="H858" t="str">
            <v>杨高</v>
          </cell>
          <cell r="I858" t="str">
            <v>道路维护</v>
          </cell>
        </row>
        <row r="859">
          <cell r="F859" t="str">
            <v>510521197208011878</v>
          </cell>
          <cell r="G859" t="str">
            <v>2021.01-2021.12</v>
          </cell>
          <cell r="H859" t="str">
            <v>杨高</v>
          </cell>
          <cell r="I859" t="str">
            <v>道路维护</v>
          </cell>
        </row>
        <row r="860">
          <cell r="F860" t="str">
            <v>510521196711081887</v>
          </cell>
          <cell r="G860" t="str">
            <v>2021.01-2021.12</v>
          </cell>
          <cell r="H860" t="str">
            <v>杨高</v>
          </cell>
          <cell r="I860" t="str">
            <v>道路维护</v>
          </cell>
        </row>
        <row r="861">
          <cell r="F861" t="str">
            <v>510521196503192451</v>
          </cell>
          <cell r="G861" t="str">
            <v>2021.01-2021.12</v>
          </cell>
          <cell r="H861" t="str">
            <v>英雄</v>
          </cell>
          <cell r="I861" t="str">
            <v>道路维护</v>
          </cell>
        </row>
        <row r="862">
          <cell r="F862" t="str">
            <v>510521197010292459</v>
          </cell>
          <cell r="G862" t="str">
            <v>2021.01-2021.12</v>
          </cell>
          <cell r="H862" t="str">
            <v>英雄</v>
          </cell>
          <cell r="I862" t="str">
            <v>道路维护</v>
          </cell>
        </row>
        <row r="863">
          <cell r="F863" t="str">
            <v>510521196407292452</v>
          </cell>
          <cell r="G863" t="str">
            <v>2021.01-2021.12</v>
          </cell>
          <cell r="H863" t="str">
            <v>英雄</v>
          </cell>
          <cell r="I863" t="str">
            <v>道路维护</v>
          </cell>
        </row>
        <row r="864">
          <cell r="F864" t="str">
            <v>510521196308192472</v>
          </cell>
          <cell r="G864" t="str">
            <v>2021.01-2021.4</v>
          </cell>
          <cell r="H864" t="str">
            <v>英雄</v>
          </cell>
          <cell r="I864" t="str">
            <v>道路维护</v>
          </cell>
        </row>
        <row r="865">
          <cell r="F865" t="str">
            <v>510521195712272453</v>
          </cell>
          <cell r="G865" t="str">
            <v>2021.01-2021.12</v>
          </cell>
          <cell r="H865" t="str">
            <v>英雄</v>
          </cell>
          <cell r="I865" t="str">
            <v>道路维护</v>
          </cell>
        </row>
        <row r="866">
          <cell r="F866" t="str">
            <v>510521196910100745</v>
          </cell>
          <cell r="G866" t="str">
            <v>2021.01-2021.12</v>
          </cell>
          <cell r="H866" t="str">
            <v>英雄</v>
          </cell>
          <cell r="I866" t="str">
            <v>道路维护</v>
          </cell>
        </row>
        <row r="867">
          <cell r="F867" t="str">
            <v>510521196603012470</v>
          </cell>
          <cell r="G867" t="str">
            <v>2021.01-2021.12</v>
          </cell>
          <cell r="H867" t="str">
            <v>英雄</v>
          </cell>
          <cell r="I867" t="str">
            <v>道路维护</v>
          </cell>
        </row>
        <row r="868">
          <cell r="F868" t="str">
            <v>510521198707141890</v>
          </cell>
          <cell r="G868" t="str">
            <v>2021.01-2021.4</v>
          </cell>
          <cell r="H868" t="str">
            <v>英雄</v>
          </cell>
          <cell r="I868" t="str">
            <v>道路维护</v>
          </cell>
        </row>
        <row r="869">
          <cell r="F869" t="str">
            <v>510521197102131900</v>
          </cell>
          <cell r="G869" t="str">
            <v>2021.01-2021.12</v>
          </cell>
          <cell r="H869" t="str">
            <v>云丰</v>
          </cell>
          <cell r="I869" t="str">
            <v>道路维护</v>
          </cell>
        </row>
        <row r="870">
          <cell r="F870" t="str">
            <v>510521198210301879</v>
          </cell>
          <cell r="G870" t="str">
            <v>2021.01-2021.12</v>
          </cell>
          <cell r="H870" t="str">
            <v>云丰</v>
          </cell>
          <cell r="I870" t="str">
            <v>道路维护</v>
          </cell>
        </row>
        <row r="871">
          <cell r="F871" t="str">
            <v>510521198309101885</v>
          </cell>
          <cell r="G871" t="str">
            <v>2021.01-2021.12</v>
          </cell>
          <cell r="H871" t="str">
            <v>云丰</v>
          </cell>
          <cell r="I871" t="str">
            <v>道路维护</v>
          </cell>
        </row>
        <row r="872">
          <cell r="F872" t="str">
            <v>510521196102131877</v>
          </cell>
          <cell r="G872" t="str">
            <v>2021.01-2021.12</v>
          </cell>
          <cell r="H872" t="str">
            <v>云丰</v>
          </cell>
          <cell r="I872" t="str">
            <v>道路维护</v>
          </cell>
        </row>
        <row r="873">
          <cell r="F873" t="str">
            <v>510521198604071877</v>
          </cell>
          <cell r="G873" t="str">
            <v>2021.01-2021.4</v>
          </cell>
          <cell r="H873" t="str">
            <v>云丰</v>
          </cell>
          <cell r="I873" t="str">
            <v>道路维护</v>
          </cell>
        </row>
        <row r="874">
          <cell r="F874" t="str">
            <v>510521198407051877</v>
          </cell>
          <cell r="G874" t="str">
            <v>2021.01-2021.12</v>
          </cell>
          <cell r="H874" t="str">
            <v>云丰</v>
          </cell>
          <cell r="I874" t="str">
            <v>道路维护</v>
          </cell>
        </row>
        <row r="875">
          <cell r="F875" t="str">
            <v>51052119690402191X</v>
          </cell>
          <cell r="G875" t="str">
            <v>2021.01-2021.12</v>
          </cell>
          <cell r="H875" t="str">
            <v>云丰</v>
          </cell>
          <cell r="I875" t="str">
            <v>道路维护</v>
          </cell>
        </row>
        <row r="876">
          <cell r="F876" t="str">
            <v>510521196710091872</v>
          </cell>
          <cell r="G876" t="str">
            <v>2021.01-2021.12</v>
          </cell>
          <cell r="H876" t="str">
            <v>云丰</v>
          </cell>
          <cell r="I876" t="str">
            <v>道路维护</v>
          </cell>
        </row>
        <row r="877">
          <cell r="F877" t="str">
            <v>510521197405212038</v>
          </cell>
          <cell r="G877" t="str">
            <v>2021.01-2021.12</v>
          </cell>
          <cell r="H877" t="str">
            <v>战旗</v>
          </cell>
          <cell r="I877" t="str">
            <v>道路维护</v>
          </cell>
        </row>
        <row r="878">
          <cell r="F878" t="str">
            <v>510521196505202035</v>
          </cell>
          <cell r="G878" t="str">
            <v>2021.01-2021.12</v>
          </cell>
          <cell r="H878" t="str">
            <v>战旗</v>
          </cell>
          <cell r="I878" t="str">
            <v>道路维护</v>
          </cell>
        </row>
        <row r="879">
          <cell r="F879" t="str">
            <v>510521197702262023</v>
          </cell>
          <cell r="G879" t="str">
            <v>2021.01-2021.12</v>
          </cell>
          <cell r="H879" t="str">
            <v>战旗</v>
          </cell>
          <cell r="I879" t="str">
            <v>道路维护</v>
          </cell>
        </row>
        <row r="880">
          <cell r="F880" t="str">
            <v>510521197111202053</v>
          </cell>
          <cell r="G880" t="str">
            <v>2021.01-2021.12</v>
          </cell>
          <cell r="H880" t="str">
            <v>战旗</v>
          </cell>
          <cell r="I880" t="str">
            <v>道路维护</v>
          </cell>
        </row>
        <row r="881">
          <cell r="F881" t="str">
            <v>510521197412282026</v>
          </cell>
          <cell r="G881" t="str">
            <v>2021.01-2021.4</v>
          </cell>
          <cell r="H881" t="str">
            <v>战旗</v>
          </cell>
          <cell r="I881" t="str">
            <v>道路维护</v>
          </cell>
        </row>
        <row r="882">
          <cell r="F882" t="str">
            <v>510521197002102010</v>
          </cell>
          <cell r="G882" t="str">
            <v>2021.01-2021.12</v>
          </cell>
          <cell r="H882" t="str">
            <v>战旗</v>
          </cell>
          <cell r="I882" t="str">
            <v>道路维护</v>
          </cell>
        </row>
        <row r="883">
          <cell r="F883" t="str">
            <v>510521197304092022</v>
          </cell>
          <cell r="G883" t="str">
            <v>2021.01-2021.12</v>
          </cell>
          <cell r="H883" t="str">
            <v>战旗</v>
          </cell>
          <cell r="I883" t="str">
            <v>道路维护</v>
          </cell>
        </row>
        <row r="884">
          <cell r="F884" t="str">
            <v>51052119780912187X</v>
          </cell>
          <cell r="G884" t="str">
            <v>2021.01-2021.12</v>
          </cell>
          <cell r="H884" t="str">
            <v>朱梅滩</v>
          </cell>
          <cell r="I884" t="str">
            <v>道路维护</v>
          </cell>
        </row>
        <row r="885">
          <cell r="F885" t="str">
            <v>510521196211032018</v>
          </cell>
          <cell r="G885" t="str">
            <v>2021.01-2021.12</v>
          </cell>
          <cell r="H885" t="str">
            <v>朱梅滩</v>
          </cell>
          <cell r="I885" t="str">
            <v>道路维护</v>
          </cell>
        </row>
        <row r="886">
          <cell r="F886" t="str">
            <v>510521196306042059</v>
          </cell>
          <cell r="G886" t="str">
            <v>2021.01-2021.12</v>
          </cell>
          <cell r="H886" t="str">
            <v>朱梅滩</v>
          </cell>
          <cell r="I886" t="str">
            <v>道路维护</v>
          </cell>
        </row>
        <row r="887">
          <cell r="F887" t="str">
            <v>510521196810182034</v>
          </cell>
          <cell r="G887" t="str">
            <v>2021.01-2021.12</v>
          </cell>
          <cell r="H887" t="str">
            <v>朱梅滩</v>
          </cell>
          <cell r="I887" t="str">
            <v>道路维护</v>
          </cell>
        </row>
        <row r="888">
          <cell r="F888" t="str">
            <v>510521196508092011</v>
          </cell>
          <cell r="G888" t="str">
            <v>2021.01-2021.12</v>
          </cell>
          <cell r="H888" t="str">
            <v>朱梅滩</v>
          </cell>
          <cell r="I888" t="str">
            <v>道路维护</v>
          </cell>
        </row>
        <row r="889">
          <cell r="F889" t="str">
            <v>510521197406292017</v>
          </cell>
          <cell r="G889" t="str">
            <v>2021.01-2021.12</v>
          </cell>
          <cell r="H889" t="str">
            <v>朱梅滩</v>
          </cell>
          <cell r="I889" t="str">
            <v>道路维护</v>
          </cell>
        </row>
        <row r="890">
          <cell r="F890" t="str">
            <v>510521198204251959</v>
          </cell>
          <cell r="G890" t="str">
            <v>2021.01-2021.12</v>
          </cell>
          <cell r="H890" t="str">
            <v>朱梅滩</v>
          </cell>
          <cell r="I890" t="str">
            <v>道路维护</v>
          </cell>
        </row>
        <row r="891">
          <cell r="F891" t="str">
            <v>510521196511172012</v>
          </cell>
          <cell r="G891" t="str">
            <v>2021.01-2021.12</v>
          </cell>
          <cell r="H891" t="str">
            <v>朱梅滩</v>
          </cell>
          <cell r="I891" t="str">
            <v>道路维护</v>
          </cell>
        </row>
        <row r="892">
          <cell r="F892" t="str">
            <v>510521196609042021</v>
          </cell>
          <cell r="G892" t="str">
            <v>2021.01-2021.12</v>
          </cell>
          <cell r="H892" t="str">
            <v>朱梅滩</v>
          </cell>
          <cell r="I892" t="str">
            <v>道路维护</v>
          </cell>
        </row>
        <row r="893">
          <cell r="F893" t="str">
            <v>510521196401110646</v>
          </cell>
          <cell r="G893" t="str">
            <v>2021.01-2021.12</v>
          </cell>
          <cell r="H893" t="str">
            <v>先锋</v>
          </cell>
          <cell r="I893" t="str">
            <v>道路维护</v>
          </cell>
        </row>
        <row r="894">
          <cell r="F894" t="str">
            <v>510521196810262827</v>
          </cell>
          <cell r="G894" t="str">
            <v>2021.01-2021.12</v>
          </cell>
          <cell r="H894" t="str">
            <v>先锋</v>
          </cell>
          <cell r="I894" t="str">
            <v>道路维护</v>
          </cell>
        </row>
        <row r="895">
          <cell r="F895" t="str">
            <v>510521196911271888</v>
          </cell>
          <cell r="G895" t="str">
            <v>2021.01-2021.12</v>
          </cell>
          <cell r="H895" t="str">
            <v>先锋</v>
          </cell>
          <cell r="I895" t="str">
            <v>道路维护</v>
          </cell>
        </row>
        <row r="896">
          <cell r="F896" t="str">
            <v>512534196907247424</v>
          </cell>
          <cell r="G896" t="str">
            <v>2021.01-2021.12</v>
          </cell>
          <cell r="H896" t="str">
            <v>先锋</v>
          </cell>
          <cell r="I896" t="str">
            <v>道路维护</v>
          </cell>
        </row>
        <row r="897">
          <cell r="F897" t="str">
            <v>510521196603032471</v>
          </cell>
          <cell r="G897" t="str">
            <v>2021.01-2021.12</v>
          </cell>
          <cell r="H897" t="str">
            <v>先锋</v>
          </cell>
          <cell r="I897" t="str">
            <v>道路维护</v>
          </cell>
        </row>
        <row r="898">
          <cell r="F898" t="str">
            <v>510521198506251874</v>
          </cell>
          <cell r="G898" t="str">
            <v>2021.01-2021.12</v>
          </cell>
          <cell r="H898" t="str">
            <v>先锋</v>
          </cell>
          <cell r="I898" t="str">
            <v>道路维护</v>
          </cell>
        </row>
        <row r="899">
          <cell r="F899" t="str">
            <v>510521196807181882</v>
          </cell>
          <cell r="G899" t="str">
            <v>2021.01-2021.12</v>
          </cell>
          <cell r="H899" t="str">
            <v>先锋</v>
          </cell>
          <cell r="I899" t="str">
            <v>道路维护</v>
          </cell>
        </row>
        <row r="900">
          <cell r="F900" t="str">
            <v>510521196609030733</v>
          </cell>
          <cell r="G900" t="str">
            <v>2021.01-2021.12</v>
          </cell>
          <cell r="H900" t="str">
            <v>得胜村</v>
          </cell>
          <cell r="I900" t="str">
            <v>保洁员</v>
          </cell>
        </row>
        <row r="901">
          <cell r="F901" t="str">
            <v>510521197001090716</v>
          </cell>
          <cell r="G901" t="str">
            <v>2021.01-2021.12</v>
          </cell>
          <cell r="H901" t="str">
            <v>得胜村</v>
          </cell>
          <cell r="I901" t="str">
            <v>保洁员</v>
          </cell>
        </row>
        <row r="902">
          <cell r="F902" t="str">
            <v>510524197711243229</v>
          </cell>
          <cell r="G902" t="str">
            <v>2021.01-2021.12</v>
          </cell>
          <cell r="H902" t="str">
            <v>得胜村</v>
          </cell>
          <cell r="I902" t="str">
            <v>保洁员</v>
          </cell>
        </row>
        <row r="903">
          <cell r="F903" t="str">
            <v>510521199203070712</v>
          </cell>
          <cell r="G903" t="str">
            <v>2021.01-2021.12</v>
          </cell>
          <cell r="H903" t="str">
            <v>得胜村</v>
          </cell>
          <cell r="I903" t="str">
            <v>保洁员</v>
          </cell>
        </row>
        <row r="904">
          <cell r="F904" t="str">
            <v>510521196410200651</v>
          </cell>
          <cell r="G904" t="str">
            <v>2021.01-2021.12</v>
          </cell>
          <cell r="H904" t="str">
            <v>龙阴沟村</v>
          </cell>
          <cell r="I904" t="str">
            <v>保洁员</v>
          </cell>
        </row>
        <row r="905">
          <cell r="F905" t="str">
            <v>510521199405280718</v>
          </cell>
          <cell r="G905" t="str">
            <v>2021.01-2021.12</v>
          </cell>
          <cell r="H905" t="str">
            <v>龙阴沟村</v>
          </cell>
          <cell r="I905" t="str">
            <v>保洁员</v>
          </cell>
        </row>
        <row r="906">
          <cell r="F906" t="str">
            <v>510521196912190633</v>
          </cell>
          <cell r="G906" t="str">
            <v>2021.01-2021.12</v>
          </cell>
          <cell r="H906" t="str">
            <v>龙阴沟村</v>
          </cell>
          <cell r="I906" t="str">
            <v>保洁员</v>
          </cell>
        </row>
        <row r="907">
          <cell r="F907" t="str">
            <v>510521196702220646</v>
          </cell>
          <cell r="G907" t="str">
            <v>2021.01-2021.12</v>
          </cell>
          <cell r="H907" t="str">
            <v>龙阴沟村</v>
          </cell>
          <cell r="I907" t="str">
            <v>保洁员</v>
          </cell>
        </row>
        <row r="908">
          <cell r="F908" t="str">
            <v>510521196310200566</v>
          </cell>
          <cell r="G908" t="str">
            <v>2021.5-12</v>
          </cell>
          <cell r="H908" t="str">
            <v>顺民村</v>
          </cell>
          <cell r="I908" t="str">
            <v>保洁员</v>
          </cell>
        </row>
        <row r="909">
          <cell r="F909" t="str">
            <v>510521196611240553</v>
          </cell>
          <cell r="G909" t="str">
            <v>2021.7.1-2021.12.31</v>
          </cell>
          <cell r="H909" t="str">
            <v>顺民村</v>
          </cell>
          <cell r="I909" t="str">
            <v>保洁员</v>
          </cell>
        </row>
        <row r="910">
          <cell r="F910" t="str">
            <v>510521197006210553</v>
          </cell>
          <cell r="G910" t="str">
            <v>2021.7.1-2021.12.31</v>
          </cell>
          <cell r="H910" t="str">
            <v>顺民村</v>
          </cell>
          <cell r="I910" t="str">
            <v>保洁员</v>
          </cell>
        </row>
        <row r="911">
          <cell r="F911" t="str">
            <v>510521196712130556</v>
          </cell>
          <cell r="G911" t="str">
            <v>2021.7.1-2021.12.31</v>
          </cell>
          <cell r="H911" t="str">
            <v>顺民村</v>
          </cell>
          <cell r="I911" t="str">
            <v>保洁员</v>
          </cell>
        </row>
        <row r="912">
          <cell r="F912" t="str">
            <v>510521196904010559</v>
          </cell>
          <cell r="G912" t="str">
            <v>2021.7.1-2021.12.31</v>
          </cell>
          <cell r="H912" t="str">
            <v>高石塔村</v>
          </cell>
          <cell r="I912" t="str">
            <v>保洁员</v>
          </cell>
        </row>
        <row r="913">
          <cell r="F913" t="str">
            <v>510521198908150558</v>
          </cell>
          <cell r="G913" t="str">
            <v>2021.7.1-2021.12.31</v>
          </cell>
          <cell r="H913" t="str">
            <v>桐乐村</v>
          </cell>
          <cell r="I913" t="str">
            <v>保洁员</v>
          </cell>
        </row>
        <row r="914">
          <cell r="F914" t="str">
            <v>510521197507010576</v>
          </cell>
          <cell r="G914" t="str">
            <v>2021.7.1-2021.12.31</v>
          </cell>
          <cell r="H914" t="str">
            <v>桐乐村</v>
          </cell>
          <cell r="I914" t="str">
            <v>保洁员</v>
          </cell>
        </row>
        <row r="915">
          <cell r="F915" t="str">
            <v>510521196803140581</v>
          </cell>
          <cell r="G915" t="str">
            <v>2021.7.1-2021.12.31</v>
          </cell>
          <cell r="H915" t="str">
            <v>桐乐村</v>
          </cell>
          <cell r="I915" t="str">
            <v>保洁员</v>
          </cell>
        </row>
        <row r="916">
          <cell r="F916" t="str">
            <v>510521196804200865</v>
          </cell>
          <cell r="G916" t="str">
            <v>2021.7.1-2021.12.31</v>
          </cell>
          <cell r="H916" t="str">
            <v>门斗山村</v>
          </cell>
          <cell r="I916" t="str">
            <v>保洁员</v>
          </cell>
        </row>
        <row r="917">
          <cell r="F917" t="str">
            <v>510521195702120552</v>
          </cell>
          <cell r="G917" t="str">
            <v>2021.7.1-2021.12.31</v>
          </cell>
          <cell r="H917" t="str">
            <v>上顶山村</v>
          </cell>
          <cell r="I917" t="str">
            <v>保洁员</v>
          </cell>
        </row>
        <row r="918">
          <cell r="F918" t="str">
            <v>510521196311020591</v>
          </cell>
          <cell r="G918" t="str">
            <v>2021.7.1-2021.12.31</v>
          </cell>
          <cell r="H918" t="str">
            <v>顺民村</v>
          </cell>
          <cell r="I918" t="str">
            <v>保洁员</v>
          </cell>
        </row>
        <row r="919">
          <cell r="F919" t="str">
            <v>510521197001250556</v>
          </cell>
          <cell r="G919" t="str">
            <v>2021.7.1-2021.12.31</v>
          </cell>
          <cell r="H919" t="str">
            <v>顺民村</v>
          </cell>
          <cell r="I919" t="str">
            <v>保洁员</v>
          </cell>
        </row>
        <row r="920">
          <cell r="F920" t="str">
            <v>510521196602170653</v>
          </cell>
          <cell r="G920" t="str">
            <v>2021.7.1-2021.12.31</v>
          </cell>
          <cell r="H920" t="str">
            <v>龙阴沟村</v>
          </cell>
          <cell r="I920" t="str">
            <v>保洁员</v>
          </cell>
        </row>
        <row r="921">
          <cell r="F921" t="str">
            <v>510521196609280660</v>
          </cell>
          <cell r="G921" t="str">
            <v>2021.01-2021.12</v>
          </cell>
          <cell r="H921" t="str">
            <v>龙阴沟村</v>
          </cell>
          <cell r="I921" t="str">
            <v>保洁员</v>
          </cell>
        </row>
        <row r="922">
          <cell r="F922" t="str">
            <v>510521196503290641</v>
          </cell>
          <cell r="G922" t="str">
            <v>2021.01-2021.12</v>
          </cell>
          <cell r="H922" t="str">
            <v>龙阴沟村</v>
          </cell>
          <cell r="I922" t="str">
            <v>保洁员</v>
          </cell>
        </row>
        <row r="923">
          <cell r="F923" t="str">
            <v>510524196810252820</v>
          </cell>
          <cell r="G923" t="str">
            <v>2021.01-2021.12</v>
          </cell>
          <cell r="H923" t="str">
            <v>龙阴沟村</v>
          </cell>
          <cell r="I923" t="str">
            <v>保洁员</v>
          </cell>
        </row>
        <row r="924">
          <cell r="F924" t="str">
            <v>510521196503190579</v>
          </cell>
          <cell r="G924" t="str">
            <v>2021.01-2021.12</v>
          </cell>
          <cell r="H924" t="str">
            <v>上顶山村</v>
          </cell>
          <cell r="I924" t="str">
            <v>保洁员</v>
          </cell>
        </row>
        <row r="925">
          <cell r="F925" t="str">
            <v>510521196307020556</v>
          </cell>
          <cell r="G925" t="str">
            <v>2021.01-2021.12</v>
          </cell>
          <cell r="H925" t="str">
            <v>上顶山村</v>
          </cell>
          <cell r="I925" t="str">
            <v>保洁员</v>
          </cell>
        </row>
        <row r="926">
          <cell r="F926" t="str">
            <v>510521197103020567</v>
          </cell>
          <cell r="G926" t="str">
            <v>2021.01-2021.12</v>
          </cell>
          <cell r="H926" t="str">
            <v>上顶山村</v>
          </cell>
          <cell r="I926" t="str">
            <v>保洁员</v>
          </cell>
        </row>
        <row r="927">
          <cell r="F927" t="str">
            <v>510521196804140567</v>
          </cell>
          <cell r="G927" t="str">
            <v>2021.01-2021.12</v>
          </cell>
          <cell r="H927" t="str">
            <v>上顶山村</v>
          </cell>
          <cell r="I927" t="str">
            <v>保洁员</v>
          </cell>
        </row>
        <row r="928">
          <cell r="F928" t="str">
            <v>510521197502090562</v>
          </cell>
          <cell r="G928" t="str">
            <v>2021.01-2021.12</v>
          </cell>
          <cell r="H928" t="str">
            <v>上顶山村</v>
          </cell>
          <cell r="I928" t="str">
            <v>保洁员</v>
          </cell>
        </row>
        <row r="929">
          <cell r="F929" t="str">
            <v>511225198304294585</v>
          </cell>
          <cell r="G929" t="str">
            <v>2021.01-2021.12</v>
          </cell>
          <cell r="H929" t="str">
            <v>上顶山村</v>
          </cell>
          <cell r="I929" t="str">
            <v>保洁员</v>
          </cell>
        </row>
        <row r="930">
          <cell r="F930" t="str">
            <v>510521196312150638</v>
          </cell>
          <cell r="G930" t="str">
            <v>2021.01-2021.12</v>
          </cell>
          <cell r="H930" t="str">
            <v>东皇殿村</v>
          </cell>
          <cell r="I930" t="str">
            <v>保洁员</v>
          </cell>
        </row>
        <row r="931">
          <cell r="F931" t="str">
            <v>510521196404050642</v>
          </cell>
          <cell r="G931" t="str">
            <v>2021.01-2021.12</v>
          </cell>
          <cell r="H931" t="str">
            <v>东皇殿村</v>
          </cell>
          <cell r="I931" t="str">
            <v>保洁员</v>
          </cell>
        </row>
        <row r="932">
          <cell r="F932" t="str">
            <v>510521198703050764</v>
          </cell>
          <cell r="G932" t="str">
            <v>2021.01-2021.12</v>
          </cell>
          <cell r="H932" t="str">
            <v>东皇殿村</v>
          </cell>
          <cell r="I932" t="str">
            <v>保洁员</v>
          </cell>
        </row>
        <row r="933">
          <cell r="F933" t="str">
            <v>510521197604040726</v>
          </cell>
          <cell r="G933" t="str">
            <v>2021.01-2021.12</v>
          </cell>
          <cell r="H933" t="str">
            <v>大水坝村</v>
          </cell>
          <cell r="I933" t="str">
            <v>保洁员</v>
          </cell>
        </row>
        <row r="934">
          <cell r="F934" t="str">
            <v>510521196703010843</v>
          </cell>
          <cell r="G934" t="str">
            <v>2021.01-2021.12</v>
          </cell>
          <cell r="H934" t="str">
            <v>大水坝村</v>
          </cell>
          <cell r="I934" t="str">
            <v>保洁员</v>
          </cell>
        </row>
        <row r="935">
          <cell r="F935" t="str">
            <v>510521196210240632</v>
          </cell>
          <cell r="G935" t="str">
            <v>2021.01-2021.12</v>
          </cell>
          <cell r="H935" t="str">
            <v>大水坝村</v>
          </cell>
          <cell r="I935" t="str">
            <v>保洁员</v>
          </cell>
        </row>
        <row r="936">
          <cell r="F936" t="str">
            <v>510521197505040560</v>
          </cell>
          <cell r="G936" t="str">
            <v>2021.01-2021.12</v>
          </cell>
          <cell r="H936" t="str">
            <v>门斗山村</v>
          </cell>
          <cell r="I936" t="str">
            <v>保洁员</v>
          </cell>
        </row>
        <row r="937">
          <cell r="F937" t="str">
            <v>510521197509070556</v>
          </cell>
          <cell r="G937" t="str">
            <v>2021.01-2021.12</v>
          </cell>
          <cell r="H937" t="str">
            <v>门斗山村</v>
          </cell>
          <cell r="I937" t="str">
            <v>保洁员</v>
          </cell>
        </row>
        <row r="938">
          <cell r="F938" t="str">
            <v>510521196309260561</v>
          </cell>
          <cell r="G938" t="str">
            <v>2021.01-2021.12</v>
          </cell>
          <cell r="H938" t="str">
            <v>门斗山村</v>
          </cell>
          <cell r="I938" t="str">
            <v>保洁员</v>
          </cell>
        </row>
        <row r="939">
          <cell r="F939" t="str">
            <v>510521197405143167</v>
          </cell>
          <cell r="G939" t="str">
            <v>2021.01-2021.12</v>
          </cell>
          <cell r="H939" t="str">
            <v>高石塔村</v>
          </cell>
          <cell r="I939" t="str">
            <v>保洁员</v>
          </cell>
        </row>
        <row r="940">
          <cell r="F940" t="str">
            <v>510521196604010557</v>
          </cell>
          <cell r="G940" t="str">
            <v>2021.01-2021.12</v>
          </cell>
          <cell r="H940" t="str">
            <v>高石塔村</v>
          </cell>
          <cell r="I940" t="str">
            <v>保洁员</v>
          </cell>
        </row>
        <row r="941">
          <cell r="F941" t="str">
            <v>51052119690228314X</v>
          </cell>
          <cell r="G941" t="str">
            <v>2021.01-2021.12</v>
          </cell>
          <cell r="H941" t="str">
            <v>高石塔村</v>
          </cell>
          <cell r="I941" t="str">
            <v>保洁员</v>
          </cell>
        </row>
        <row r="942">
          <cell r="F942" t="str">
            <v>510521196605170560</v>
          </cell>
          <cell r="G942" t="str">
            <v>2021.01-2021.12</v>
          </cell>
          <cell r="H942" t="str">
            <v>高石塔村</v>
          </cell>
          <cell r="I942" t="str">
            <v>保洁员</v>
          </cell>
        </row>
        <row r="943">
          <cell r="F943" t="str">
            <v>510521197209143143</v>
          </cell>
          <cell r="G943" t="str">
            <v>2021.01-2021.12</v>
          </cell>
          <cell r="H943" t="str">
            <v>高石塔村</v>
          </cell>
          <cell r="I943" t="str">
            <v>保洁员</v>
          </cell>
        </row>
        <row r="944">
          <cell r="F944" t="str">
            <v>51052119680812314X</v>
          </cell>
          <cell r="G944" t="str">
            <v>2021.01-2021.4</v>
          </cell>
          <cell r="H944" t="str">
            <v>高石塔村</v>
          </cell>
          <cell r="I944" t="str">
            <v>保洁员</v>
          </cell>
        </row>
        <row r="945">
          <cell r="F945" t="str">
            <v>510521196403050560</v>
          </cell>
          <cell r="G945" t="str">
            <v>2021.01-2021.12</v>
          </cell>
          <cell r="H945" t="str">
            <v>高石塔村</v>
          </cell>
          <cell r="I945" t="str">
            <v>保洁员</v>
          </cell>
        </row>
        <row r="946">
          <cell r="F946" t="str">
            <v>510521196604050567</v>
          </cell>
          <cell r="G946" t="str">
            <v>2021.01-2021.12</v>
          </cell>
          <cell r="H946" t="str">
            <v>高石塔村</v>
          </cell>
          <cell r="I946" t="str">
            <v>保洁员</v>
          </cell>
        </row>
        <row r="947">
          <cell r="F947" t="str">
            <v>510521198008240566</v>
          </cell>
          <cell r="G947" t="str">
            <v>2021.01-2021.12</v>
          </cell>
          <cell r="H947" t="str">
            <v>高石塔村</v>
          </cell>
          <cell r="I947" t="str">
            <v>保洁员</v>
          </cell>
        </row>
        <row r="948">
          <cell r="F948" t="str">
            <v>510521196304070582</v>
          </cell>
          <cell r="G948" t="str">
            <v>2021.01-2021.12</v>
          </cell>
          <cell r="H948" t="str">
            <v>高石塔村</v>
          </cell>
          <cell r="I948" t="str">
            <v>保洁员</v>
          </cell>
        </row>
        <row r="949">
          <cell r="F949" t="str">
            <v>510521196612180564</v>
          </cell>
          <cell r="G949" t="str">
            <v>2021.01-2021.12</v>
          </cell>
          <cell r="H949" t="str">
            <v>高石塔村</v>
          </cell>
          <cell r="I949" t="str">
            <v>保洁员</v>
          </cell>
        </row>
        <row r="950">
          <cell r="F950" t="str">
            <v>510521196304057038</v>
          </cell>
          <cell r="G950" t="str">
            <v>2021.01-2021.12</v>
          </cell>
          <cell r="H950" t="str">
            <v>罐顶山村</v>
          </cell>
          <cell r="I950" t="str">
            <v>保洁员</v>
          </cell>
        </row>
        <row r="951">
          <cell r="F951" t="str">
            <v>510521196805060710</v>
          </cell>
          <cell r="G951" t="str">
            <v>2021.01-2021.12</v>
          </cell>
          <cell r="H951" t="str">
            <v>罐顶山村</v>
          </cell>
          <cell r="I951" t="str">
            <v>保洁员</v>
          </cell>
        </row>
        <row r="952">
          <cell r="F952" t="str">
            <v>510521196808291880</v>
          </cell>
          <cell r="G952" t="str">
            <v>2021.01-2021.12</v>
          </cell>
          <cell r="H952" t="str">
            <v>罐顶山村</v>
          </cell>
          <cell r="I952" t="str">
            <v>保洁员</v>
          </cell>
        </row>
        <row r="953">
          <cell r="F953" t="str">
            <v>510521196504290715</v>
          </cell>
          <cell r="G953" t="str">
            <v>2021.01-2021.12</v>
          </cell>
          <cell r="H953" t="str">
            <v>接官坝村</v>
          </cell>
          <cell r="I953" t="str">
            <v>保洁员</v>
          </cell>
        </row>
        <row r="954">
          <cell r="F954" t="str">
            <v>510521197103290719</v>
          </cell>
          <cell r="G954" t="str">
            <v>2021.01-2021.12</v>
          </cell>
          <cell r="H954" t="str">
            <v>接官坝村</v>
          </cell>
          <cell r="I954" t="str">
            <v>保洁员</v>
          </cell>
        </row>
        <row r="955">
          <cell r="F955" t="str">
            <v>510521196202080739</v>
          </cell>
          <cell r="G955" t="str">
            <v>2021.01-2021.12</v>
          </cell>
          <cell r="H955" t="str">
            <v>接官坝村</v>
          </cell>
          <cell r="I955" t="str">
            <v>保洁员</v>
          </cell>
        </row>
        <row r="956">
          <cell r="F956" t="str">
            <v>51052519660927512X</v>
          </cell>
          <cell r="G956" t="str">
            <v>2021.01-2021.12</v>
          </cell>
          <cell r="H956" t="str">
            <v>接官坝村</v>
          </cell>
          <cell r="I956" t="str">
            <v>保洁员</v>
          </cell>
        </row>
        <row r="957">
          <cell r="F957" t="str">
            <v>51052119630217074x</v>
          </cell>
          <cell r="G957" t="str">
            <v>2021.01-2021.12</v>
          </cell>
          <cell r="H957" t="str">
            <v>仁和村</v>
          </cell>
          <cell r="I957" t="str">
            <v>保洁员</v>
          </cell>
        </row>
        <row r="958">
          <cell r="F958" t="str">
            <v>51052119651105071X</v>
          </cell>
          <cell r="G958" t="str">
            <v>2021.01-2021.12</v>
          </cell>
          <cell r="H958" t="str">
            <v>仁和村</v>
          </cell>
          <cell r="I958" t="str">
            <v>保洁员</v>
          </cell>
        </row>
        <row r="959">
          <cell r="F959" t="str">
            <v>510521197905050717</v>
          </cell>
          <cell r="G959" t="str">
            <v>2021.01-2021.12</v>
          </cell>
          <cell r="H959" t="str">
            <v>仁和村</v>
          </cell>
          <cell r="I959" t="str">
            <v>保洁员</v>
          </cell>
        </row>
        <row r="960">
          <cell r="F960" t="str">
            <v>510521197101102120</v>
          </cell>
          <cell r="G960" t="str">
            <v>2021.01-2021.12</v>
          </cell>
          <cell r="H960" t="str">
            <v>仁和村</v>
          </cell>
          <cell r="I960" t="str">
            <v>保洁员</v>
          </cell>
        </row>
        <row r="961">
          <cell r="F961" t="str">
            <v>51052119800702073X</v>
          </cell>
          <cell r="G961" t="str">
            <v>2021.01-2021.12</v>
          </cell>
          <cell r="H961" t="str">
            <v>仁和村</v>
          </cell>
          <cell r="I961" t="str">
            <v>保洁员</v>
          </cell>
        </row>
        <row r="962">
          <cell r="F962" t="str">
            <v>512529197112095088</v>
          </cell>
          <cell r="G962" t="str">
            <v>2021.01-2021.12</v>
          </cell>
          <cell r="H962" t="str">
            <v>顺民村</v>
          </cell>
          <cell r="I962" t="str">
            <v>保洁员</v>
          </cell>
        </row>
        <row r="963">
          <cell r="F963" t="str">
            <v>510521196901253344</v>
          </cell>
          <cell r="G963" t="str">
            <v>2021.01-2021.12</v>
          </cell>
          <cell r="H963" t="str">
            <v>顺民村</v>
          </cell>
          <cell r="I963" t="str">
            <v>保洁员</v>
          </cell>
        </row>
        <row r="964">
          <cell r="F964" t="str">
            <v>510521196811030569</v>
          </cell>
          <cell r="G964" t="str">
            <v>2021.01-2021.12</v>
          </cell>
          <cell r="H964" t="str">
            <v>顺民村</v>
          </cell>
          <cell r="I964" t="str">
            <v>保洁员</v>
          </cell>
        </row>
        <row r="965">
          <cell r="F965" t="str">
            <v>510521197401230554</v>
          </cell>
          <cell r="G965" t="str">
            <v>2021.01-2021.12</v>
          </cell>
          <cell r="H965" t="str">
            <v>顺民村</v>
          </cell>
          <cell r="I965" t="str">
            <v>保洁员</v>
          </cell>
        </row>
        <row r="966">
          <cell r="F966" t="str">
            <v>510521196302130553</v>
          </cell>
          <cell r="G966" t="str">
            <v>2021.01-2021.12</v>
          </cell>
          <cell r="H966" t="str">
            <v>顺民村</v>
          </cell>
          <cell r="I966" t="str">
            <v>保洁员</v>
          </cell>
        </row>
        <row r="967">
          <cell r="F967" t="str">
            <v>510521196401240555</v>
          </cell>
          <cell r="G967" t="str">
            <v>2021.01-2021.12</v>
          </cell>
          <cell r="H967" t="str">
            <v>顺民村</v>
          </cell>
          <cell r="I967" t="str">
            <v>保洁员</v>
          </cell>
        </row>
        <row r="968">
          <cell r="F968" t="str">
            <v>510521197002210564</v>
          </cell>
          <cell r="G968" t="str">
            <v>2021.01-2021.12</v>
          </cell>
          <cell r="H968" t="str">
            <v>顺民村</v>
          </cell>
          <cell r="I968" t="str">
            <v>保洁员</v>
          </cell>
        </row>
        <row r="969">
          <cell r="F969" t="str">
            <v>510521197406140566</v>
          </cell>
          <cell r="G969" t="str">
            <v>2021.01-2021.12</v>
          </cell>
          <cell r="H969" t="str">
            <v>顺民村</v>
          </cell>
          <cell r="I969" t="str">
            <v>保洁员</v>
          </cell>
        </row>
        <row r="970">
          <cell r="F970" t="str">
            <v>510521196503203149</v>
          </cell>
          <cell r="G970" t="str">
            <v>2021.01-2021.12</v>
          </cell>
          <cell r="H970" t="str">
            <v>顺民村</v>
          </cell>
          <cell r="I970" t="str">
            <v>保洁员</v>
          </cell>
        </row>
        <row r="971">
          <cell r="F971" t="str">
            <v>510521196710290644</v>
          </cell>
          <cell r="G971" t="str">
            <v>2021.01-2021.4</v>
          </cell>
          <cell r="H971" t="str">
            <v>顺民村</v>
          </cell>
          <cell r="I971" t="str">
            <v>保洁员</v>
          </cell>
        </row>
        <row r="972">
          <cell r="F972" t="str">
            <v>51052119680916252X</v>
          </cell>
          <cell r="G972" t="str">
            <v>2021.01-2021.12</v>
          </cell>
          <cell r="H972" t="str">
            <v>桐乐村</v>
          </cell>
          <cell r="I972" t="str">
            <v>保洁员</v>
          </cell>
        </row>
        <row r="973">
          <cell r="F973" t="str">
            <v>510521196601250555</v>
          </cell>
          <cell r="G973" t="str">
            <v>2021.01-2021.12</v>
          </cell>
          <cell r="H973" t="str">
            <v>桐乐村</v>
          </cell>
          <cell r="I973" t="str">
            <v>保洁员</v>
          </cell>
        </row>
        <row r="974">
          <cell r="F974" t="str">
            <v>510521196904070711</v>
          </cell>
          <cell r="G974" t="str">
            <v>2021.01-2021.12</v>
          </cell>
          <cell r="H974" t="str">
            <v>白象村</v>
          </cell>
          <cell r="I974" t="str">
            <v>保洁员</v>
          </cell>
        </row>
        <row r="975">
          <cell r="F975" t="str">
            <v>510521196703020734</v>
          </cell>
          <cell r="G975" t="str">
            <v>2021.01-2021.12</v>
          </cell>
          <cell r="H975" t="str">
            <v>白象村</v>
          </cell>
          <cell r="I975" t="str">
            <v>保洁员</v>
          </cell>
        </row>
        <row r="976">
          <cell r="F976" t="str">
            <v>510521196802110735</v>
          </cell>
          <cell r="G976" t="str">
            <v>2021.01-2021.12</v>
          </cell>
          <cell r="H976" t="str">
            <v>白象村</v>
          </cell>
          <cell r="I976" t="str">
            <v>保洁员</v>
          </cell>
        </row>
        <row r="977">
          <cell r="F977" t="str">
            <v>510521197304230712</v>
          </cell>
          <cell r="G977" t="str">
            <v>2021.01-2021.12</v>
          </cell>
          <cell r="H977" t="str">
            <v>白象村</v>
          </cell>
          <cell r="I977" t="str">
            <v>保洁员</v>
          </cell>
        </row>
        <row r="978">
          <cell r="F978" t="str">
            <v>510521196911130719</v>
          </cell>
          <cell r="G978" t="str">
            <v>2021.01-2021.12</v>
          </cell>
          <cell r="H978" t="str">
            <v>白象村</v>
          </cell>
          <cell r="I978" t="str">
            <v>保洁员</v>
          </cell>
        </row>
        <row r="979">
          <cell r="F979" t="str">
            <v>532522198102212424</v>
          </cell>
          <cell r="G979" t="str">
            <v>2021.01-2021.12</v>
          </cell>
          <cell r="H979" t="str">
            <v>白象村</v>
          </cell>
          <cell r="I979" t="str">
            <v>保洁员</v>
          </cell>
        </row>
        <row r="980">
          <cell r="F980" t="str">
            <v>510521197601102127</v>
          </cell>
          <cell r="G980" t="str">
            <v>2021.01-2021.12</v>
          </cell>
          <cell r="H980" t="str">
            <v>白象村</v>
          </cell>
          <cell r="I980" t="str">
            <v>保洁员</v>
          </cell>
        </row>
        <row r="981">
          <cell r="F981" t="str">
            <v>510521196511010646</v>
          </cell>
          <cell r="G981" t="str">
            <v>2021.01-2021.12</v>
          </cell>
          <cell r="H981" t="str">
            <v>荞子坝村</v>
          </cell>
          <cell r="I981" t="str">
            <v>保洁员</v>
          </cell>
        </row>
        <row r="982">
          <cell r="F982" t="str">
            <v>510521198403160750</v>
          </cell>
          <cell r="G982" t="str">
            <v>2021.01-2021.12</v>
          </cell>
          <cell r="H982" t="str">
            <v>荞子坝村</v>
          </cell>
          <cell r="I982" t="str">
            <v>保洁员</v>
          </cell>
        </row>
        <row r="983">
          <cell r="F983" t="str">
            <v>510521197005140637</v>
          </cell>
          <cell r="G983" t="str">
            <v>2021.01-2021.12</v>
          </cell>
          <cell r="H983" t="str">
            <v>荞子坝村</v>
          </cell>
          <cell r="I983" t="str">
            <v>保洁员</v>
          </cell>
        </row>
        <row r="984">
          <cell r="F984" t="str">
            <v>510521196505270636</v>
          </cell>
          <cell r="G984" t="str">
            <v>2021.01-2021.12</v>
          </cell>
          <cell r="H984" t="str">
            <v>荞子坝村</v>
          </cell>
          <cell r="I984" t="str">
            <v>保洁员</v>
          </cell>
        </row>
        <row r="985">
          <cell r="F985" t="str">
            <v>510521196407240652</v>
          </cell>
          <cell r="G985" t="str">
            <v>2021.01-2021.12</v>
          </cell>
          <cell r="H985" t="str">
            <v>荞子坝村</v>
          </cell>
          <cell r="I985" t="str">
            <v>保洁员</v>
          </cell>
        </row>
        <row r="986">
          <cell r="F986" t="str">
            <v>510521196603020630</v>
          </cell>
          <cell r="G986" t="str">
            <v>2021.01-2021.12</v>
          </cell>
          <cell r="H986" t="str">
            <v>荞子坝村</v>
          </cell>
          <cell r="I986" t="str">
            <v>保洁员</v>
          </cell>
        </row>
        <row r="987">
          <cell r="F987" t="str">
            <v>532130196302150925</v>
          </cell>
          <cell r="G987" t="str">
            <v>2021.1-2021.12</v>
          </cell>
          <cell r="H987" t="str">
            <v>四合村</v>
          </cell>
          <cell r="I987" t="str">
            <v>保洁员</v>
          </cell>
        </row>
        <row r="988">
          <cell r="F988" t="str">
            <v>510521196503064206</v>
          </cell>
          <cell r="G988" t="str">
            <v>2021.1-2021.12</v>
          </cell>
          <cell r="H988" t="str">
            <v>四合村</v>
          </cell>
          <cell r="I988" t="str">
            <v>保洁员</v>
          </cell>
        </row>
        <row r="989">
          <cell r="F989" t="str">
            <v>510521196611224182</v>
          </cell>
          <cell r="G989" t="str">
            <v>2021.1-2021.12</v>
          </cell>
          <cell r="H989" t="str">
            <v>四合村</v>
          </cell>
          <cell r="I989" t="str">
            <v>保洁员</v>
          </cell>
        </row>
        <row r="990">
          <cell r="F990" t="str">
            <v>510229197503119042</v>
          </cell>
          <cell r="G990" t="str">
            <v>2021.1-2021.12</v>
          </cell>
          <cell r="H990" t="str">
            <v>四合村</v>
          </cell>
          <cell r="I990" t="str">
            <v>保洁员</v>
          </cell>
        </row>
        <row r="991">
          <cell r="F991" t="str">
            <v>510521196711143806</v>
          </cell>
          <cell r="G991" t="str">
            <v>2021.1-2021.12</v>
          </cell>
          <cell r="H991" t="str">
            <v>四合村</v>
          </cell>
          <cell r="I991" t="str">
            <v>保洁员</v>
          </cell>
        </row>
        <row r="992">
          <cell r="F992" t="str">
            <v>510521196401124167</v>
          </cell>
          <cell r="G992" t="str">
            <v>2021.1-2021.12</v>
          </cell>
          <cell r="H992" t="str">
            <v>四合村</v>
          </cell>
          <cell r="I992" t="str">
            <v>保洁员</v>
          </cell>
        </row>
        <row r="993">
          <cell r="F993" t="str">
            <v>510521196511134155</v>
          </cell>
          <cell r="G993" t="str">
            <v>2021.1-2021.12</v>
          </cell>
          <cell r="H993" t="str">
            <v>四合村</v>
          </cell>
          <cell r="I993" t="str">
            <v>保洁员</v>
          </cell>
        </row>
        <row r="994">
          <cell r="F994" t="str">
            <v>51052119610808416X</v>
          </cell>
          <cell r="G994" t="str">
            <v>2021.1-2021.12</v>
          </cell>
          <cell r="H994" t="str">
            <v>四合村</v>
          </cell>
          <cell r="I994" t="str">
            <v>保洁员</v>
          </cell>
        </row>
        <row r="995">
          <cell r="F995" t="str">
            <v>510521196701194159</v>
          </cell>
          <cell r="G995" t="str">
            <v>2021.1-2021.12</v>
          </cell>
          <cell r="H995" t="str">
            <v>四合村</v>
          </cell>
          <cell r="I995" t="str">
            <v>保洁员</v>
          </cell>
        </row>
        <row r="996">
          <cell r="F996" t="str">
            <v>510521196804184084</v>
          </cell>
          <cell r="G996" t="str">
            <v>2021.1-2021.12</v>
          </cell>
          <cell r="H996" t="str">
            <v>四合村</v>
          </cell>
          <cell r="I996" t="str">
            <v>保洁员</v>
          </cell>
        </row>
        <row r="997">
          <cell r="F997" t="str">
            <v>510521198111134163</v>
          </cell>
          <cell r="G997" t="str">
            <v>2021.1-2021.12</v>
          </cell>
          <cell r="H997" t="str">
            <v>四合村</v>
          </cell>
          <cell r="I997" t="str">
            <v>保洁员</v>
          </cell>
        </row>
        <row r="998">
          <cell r="F998" t="str">
            <v>510521197311044280</v>
          </cell>
          <cell r="G998" t="str">
            <v>2021.5-12</v>
          </cell>
          <cell r="H998" t="str">
            <v>军大丘村</v>
          </cell>
          <cell r="I998" t="str">
            <v>保洁员</v>
          </cell>
        </row>
        <row r="999">
          <cell r="F999" t="str">
            <v>510521195809294077</v>
          </cell>
          <cell r="G999" t="str">
            <v>2021.5-12</v>
          </cell>
          <cell r="H999" t="str">
            <v>军大丘村</v>
          </cell>
          <cell r="I999" t="str">
            <v>保洁员</v>
          </cell>
        </row>
        <row r="1000">
          <cell r="F1000" t="str">
            <v>510521196709234151</v>
          </cell>
          <cell r="G1000" t="str">
            <v>2021.5-12</v>
          </cell>
          <cell r="H1000" t="str">
            <v>军大丘村</v>
          </cell>
          <cell r="I1000" t="str">
            <v>保洁员</v>
          </cell>
        </row>
        <row r="1001">
          <cell r="F1001" t="str">
            <v>510521197009154163</v>
          </cell>
          <cell r="G1001" t="str">
            <v>2021.5-12</v>
          </cell>
          <cell r="H1001" t="str">
            <v>军大丘村</v>
          </cell>
          <cell r="I1001" t="str">
            <v>保洁员</v>
          </cell>
        </row>
        <row r="1002">
          <cell r="F1002" t="str">
            <v>510521196405194090</v>
          </cell>
          <cell r="G1002" t="str">
            <v>2021.5-12</v>
          </cell>
          <cell r="H1002" t="str">
            <v>朱巷村</v>
          </cell>
          <cell r="I1002" t="str">
            <v>保洁员</v>
          </cell>
        </row>
        <row r="1003">
          <cell r="F1003" t="str">
            <v>533321198112273048</v>
          </cell>
          <cell r="G1003" t="str">
            <v>2021.5-6</v>
          </cell>
          <cell r="H1003" t="str">
            <v>东岳村</v>
          </cell>
          <cell r="I1003" t="str">
            <v>保洁员</v>
          </cell>
        </row>
        <row r="1004">
          <cell r="F1004" t="str">
            <v>510521196511054171</v>
          </cell>
          <cell r="G1004" t="str">
            <v>2021.1-2021.12</v>
          </cell>
          <cell r="H1004" t="str">
            <v>四合村</v>
          </cell>
          <cell r="I1004" t="str">
            <v>保洁员</v>
          </cell>
        </row>
        <row r="1005">
          <cell r="F1005" t="str">
            <v>510521197403045862</v>
          </cell>
          <cell r="G1005" t="str">
            <v>2021.1-2021.12</v>
          </cell>
          <cell r="H1005" t="str">
            <v>四合村</v>
          </cell>
          <cell r="I1005" t="str">
            <v>保洁员</v>
          </cell>
        </row>
        <row r="1006">
          <cell r="F1006" t="str">
            <v>510229196810209465</v>
          </cell>
          <cell r="G1006" t="str">
            <v>2021.1-2021.12</v>
          </cell>
          <cell r="H1006" t="str">
            <v>四合村</v>
          </cell>
          <cell r="I1006" t="str">
            <v>保洁员</v>
          </cell>
        </row>
        <row r="1007">
          <cell r="F1007" t="str">
            <v>510521196801154170</v>
          </cell>
          <cell r="G1007" t="str">
            <v>2021.1-2021.12</v>
          </cell>
          <cell r="H1007" t="str">
            <v>四合村</v>
          </cell>
          <cell r="I1007" t="str">
            <v>保洁员</v>
          </cell>
        </row>
        <row r="1008">
          <cell r="F1008" t="str">
            <v>510521196304084159</v>
          </cell>
          <cell r="G1008" t="str">
            <v>2021.7-2021.12</v>
          </cell>
          <cell r="H1008" t="str">
            <v>蒋坝村</v>
          </cell>
          <cell r="I1008" t="str">
            <v>保洁员</v>
          </cell>
        </row>
        <row r="1009">
          <cell r="F1009" t="str">
            <v>510521195711214235</v>
          </cell>
          <cell r="G1009" t="str">
            <v>2021.7-2021.12</v>
          </cell>
          <cell r="H1009" t="str">
            <v>东岳村</v>
          </cell>
          <cell r="I1009" t="str">
            <v>保洁员</v>
          </cell>
        </row>
        <row r="1010">
          <cell r="F1010" t="str">
            <v>510521196202284109</v>
          </cell>
          <cell r="G1010" t="str">
            <v>2021.7-2021.12</v>
          </cell>
          <cell r="H1010" t="str">
            <v>楼方咀村</v>
          </cell>
          <cell r="I1010" t="str">
            <v>保洁员</v>
          </cell>
        </row>
        <row r="1011">
          <cell r="F1011" t="str">
            <v>510521196709124155</v>
          </cell>
          <cell r="G1011" t="str">
            <v>2021.1-2021.12</v>
          </cell>
          <cell r="H1011" t="str">
            <v>四合村</v>
          </cell>
          <cell r="I1011" t="str">
            <v>保洁员</v>
          </cell>
        </row>
        <row r="1012">
          <cell r="F1012" t="str">
            <v>510521196910144158</v>
          </cell>
          <cell r="G1012" t="str">
            <v>2021.03-12</v>
          </cell>
          <cell r="H1012" t="str">
            <v>四合村</v>
          </cell>
          <cell r="I1012" t="str">
            <v>保洁员</v>
          </cell>
        </row>
        <row r="1013">
          <cell r="F1013" t="str">
            <v>510521196412104188</v>
          </cell>
          <cell r="G1013" t="str">
            <v>2021.1-2021.12</v>
          </cell>
          <cell r="H1013" t="str">
            <v>四合村</v>
          </cell>
          <cell r="I1013" t="str">
            <v>保洁员</v>
          </cell>
        </row>
        <row r="1014">
          <cell r="F1014" t="str">
            <v>510522197603102223</v>
          </cell>
          <cell r="G1014" t="str">
            <v>2021.1-2021.12</v>
          </cell>
          <cell r="H1014" t="str">
            <v>四合村</v>
          </cell>
          <cell r="I1014" t="str">
            <v>保洁员</v>
          </cell>
        </row>
        <row r="1015">
          <cell r="F1015" t="str">
            <v>510521196511284161</v>
          </cell>
          <cell r="G1015" t="str">
            <v>2021.1-2021.12</v>
          </cell>
          <cell r="H1015" t="str">
            <v>四合村</v>
          </cell>
          <cell r="I1015" t="str">
            <v>保洁员</v>
          </cell>
        </row>
        <row r="1016">
          <cell r="F1016" t="str">
            <v>532927197601302140</v>
          </cell>
          <cell r="G1016" t="str">
            <v>2021.1-2021.12</v>
          </cell>
          <cell r="H1016" t="str">
            <v>四合村</v>
          </cell>
          <cell r="I1016" t="str">
            <v>保洁员</v>
          </cell>
        </row>
        <row r="1017">
          <cell r="F1017" t="str">
            <v>510521196906294153</v>
          </cell>
          <cell r="G1017" t="str">
            <v>2021.1-2021.12</v>
          </cell>
          <cell r="H1017" t="str">
            <v>四合村</v>
          </cell>
          <cell r="I1017" t="str">
            <v>保洁员</v>
          </cell>
        </row>
        <row r="1018">
          <cell r="F1018" t="str">
            <v>510521196304064158</v>
          </cell>
          <cell r="G1018" t="str">
            <v>2021.1-2021.12</v>
          </cell>
          <cell r="H1018" t="str">
            <v>四合村</v>
          </cell>
          <cell r="I1018" t="str">
            <v>河道保洁</v>
          </cell>
        </row>
        <row r="1019">
          <cell r="F1019" t="str">
            <v>510521197303194174</v>
          </cell>
          <cell r="G1019" t="str">
            <v>2021.1-2021.12</v>
          </cell>
          <cell r="H1019" t="str">
            <v>四合村</v>
          </cell>
          <cell r="I1019" t="str">
            <v>河道保洁</v>
          </cell>
        </row>
        <row r="1020">
          <cell r="F1020" t="str">
            <v>510521197412154155</v>
          </cell>
          <cell r="G1020" t="str">
            <v>2021.1-2021.12</v>
          </cell>
          <cell r="H1020" t="str">
            <v>四合村</v>
          </cell>
          <cell r="I1020" t="str">
            <v>河道保洁</v>
          </cell>
        </row>
        <row r="1021">
          <cell r="F1021" t="str">
            <v>532128197001160022</v>
          </cell>
          <cell r="G1021" t="str">
            <v>2021.1-2021.2</v>
          </cell>
          <cell r="H1021" t="str">
            <v>四合村</v>
          </cell>
          <cell r="I1021" t="str">
            <v>河道保洁</v>
          </cell>
        </row>
        <row r="1022">
          <cell r="F1022" t="str">
            <v>51052119720229415X</v>
          </cell>
          <cell r="G1022" t="str">
            <v>2021.1-2021.12</v>
          </cell>
          <cell r="H1022" t="str">
            <v>四合村</v>
          </cell>
          <cell r="I1022" t="str">
            <v>河道保洁</v>
          </cell>
        </row>
        <row r="1023">
          <cell r="F1023" t="str">
            <v>510521196602124155</v>
          </cell>
          <cell r="G1023" t="str">
            <v>2021.1-2021.12</v>
          </cell>
          <cell r="H1023" t="str">
            <v>四合村</v>
          </cell>
          <cell r="I1023" t="str">
            <v>河道保洁</v>
          </cell>
        </row>
        <row r="1024">
          <cell r="F1024" t="str">
            <v>510521196310024152</v>
          </cell>
          <cell r="G1024" t="str">
            <v>2021.1-2021.12</v>
          </cell>
          <cell r="H1024" t="str">
            <v>四合村</v>
          </cell>
          <cell r="I1024" t="str">
            <v>河道保洁</v>
          </cell>
        </row>
        <row r="1025">
          <cell r="F1025" t="str">
            <v>520102197408295028</v>
          </cell>
          <cell r="G1025" t="str">
            <v>2021.1-2021.12</v>
          </cell>
          <cell r="H1025" t="str">
            <v>东岳村</v>
          </cell>
          <cell r="I1025" t="str">
            <v>保洁员</v>
          </cell>
        </row>
        <row r="1026">
          <cell r="F1026" t="str">
            <v>510521197203274230</v>
          </cell>
          <cell r="G1026" t="str">
            <v>2021.1-2021.12</v>
          </cell>
          <cell r="H1026" t="str">
            <v>东岳村</v>
          </cell>
          <cell r="I1026" t="str">
            <v>保洁员</v>
          </cell>
        </row>
        <row r="1027">
          <cell r="F1027" t="str">
            <v>510521197901024239</v>
          </cell>
          <cell r="G1027" t="str">
            <v>2021.1-2021.12</v>
          </cell>
          <cell r="H1027" t="str">
            <v>东岳村</v>
          </cell>
          <cell r="I1027" t="str">
            <v>保洁员</v>
          </cell>
        </row>
        <row r="1028">
          <cell r="F1028" t="str">
            <v>510521199010244106</v>
          </cell>
          <cell r="G1028" t="str">
            <v>2021.1-2021.12</v>
          </cell>
          <cell r="H1028" t="str">
            <v>东岳村</v>
          </cell>
          <cell r="I1028" t="str">
            <v>保洁员</v>
          </cell>
        </row>
        <row r="1029">
          <cell r="F1029" t="str">
            <v>510521197508054239</v>
          </cell>
          <cell r="G1029" t="str">
            <v>2021.1-2021.12</v>
          </cell>
          <cell r="H1029" t="str">
            <v>东岳村</v>
          </cell>
          <cell r="I1029" t="str">
            <v>保洁员</v>
          </cell>
        </row>
        <row r="1030">
          <cell r="F1030" t="str">
            <v>510521196506214249</v>
          </cell>
          <cell r="G1030" t="str">
            <v>2021.1-2021.12</v>
          </cell>
          <cell r="H1030" t="str">
            <v>东岳村</v>
          </cell>
          <cell r="I1030" t="str">
            <v>保洁员</v>
          </cell>
        </row>
        <row r="1031">
          <cell r="F1031" t="str">
            <v>510521196304104244</v>
          </cell>
          <cell r="G1031" t="str">
            <v>2021.1-2021.12</v>
          </cell>
          <cell r="H1031" t="str">
            <v>东岳村</v>
          </cell>
          <cell r="I1031" t="str">
            <v>保洁员</v>
          </cell>
        </row>
        <row r="1032">
          <cell r="F1032" t="str">
            <v>510521198011154239</v>
          </cell>
          <cell r="G1032" t="str">
            <v>2021.1-2021.12</v>
          </cell>
          <cell r="H1032" t="str">
            <v>东岳村</v>
          </cell>
          <cell r="I1032" t="str">
            <v>保洁员</v>
          </cell>
        </row>
        <row r="1033">
          <cell r="F1033" t="str">
            <v>510521197212064251</v>
          </cell>
          <cell r="G1033" t="str">
            <v>2021.1-2021.12</v>
          </cell>
          <cell r="H1033" t="str">
            <v>东岳村</v>
          </cell>
          <cell r="I1033" t="str">
            <v>保洁员</v>
          </cell>
        </row>
        <row r="1034">
          <cell r="F1034" t="str">
            <v>510521196402244152</v>
          </cell>
          <cell r="G1034" t="str">
            <v>2021.1-2021.12</v>
          </cell>
          <cell r="H1034" t="str">
            <v>蒋坝村</v>
          </cell>
          <cell r="I1034" t="str">
            <v>保洁员</v>
          </cell>
        </row>
        <row r="1035">
          <cell r="F1035" t="str">
            <v>532331197703093222</v>
          </cell>
          <cell r="G1035" t="str">
            <v>2021.1-2021.12</v>
          </cell>
          <cell r="H1035" t="str">
            <v>蒋坝村</v>
          </cell>
          <cell r="I1035" t="str">
            <v>保洁员</v>
          </cell>
        </row>
        <row r="1036">
          <cell r="F1036" t="str">
            <v>510521198912294079</v>
          </cell>
          <cell r="G1036" t="str">
            <v>2021.1-2021.12</v>
          </cell>
          <cell r="H1036" t="str">
            <v>蒋坝村</v>
          </cell>
          <cell r="I1036" t="str">
            <v>保洁员</v>
          </cell>
        </row>
        <row r="1037">
          <cell r="F1037" t="str">
            <v>510521196812224189</v>
          </cell>
          <cell r="G1037" t="str">
            <v>2021.1-2021.6</v>
          </cell>
          <cell r="H1037" t="str">
            <v>蒋坝村</v>
          </cell>
          <cell r="I1037" t="str">
            <v>保洁员</v>
          </cell>
        </row>
        <row r="1038">
          <cell r="F1038" t="str">
            <v>510521196605204150</v>
          </cell>
          <cell r="G1038" t="str">
            <v>2021.1-2021.12</v>
          </cell>
          <cell r="H1038" t="str">
            <v>蒋坝村</v>
          </cell>
          <cell r="I1038" t="str">
            <v>保洁员</v>
          </cell>
        </row>
        <row r="1039">
          <cell r="F1039" t="str">
            <v>510521196504224152</v>
          </cell>
          <cell r="G1039" t="str">
            <v>2021.1-2021.12</v>
          </cell>
          <cell r="H1039" t="str">
            <v>蒋坝村</v>
          </cell>
          <cell r="I1039" t="str">
            <v>保洁员</v>
          </cell>
        </row>
        <row r="1040">
          <cell r="F1040" t="str">
            <v>510521197207024159</v>
          </cell>
          <cell r="G1040" t="str">
            <v>2021.1-2021.12</v>
          </cell>
          <cell r="H1040" t="str">
            <v>蒋坝村</v>
          </cell>
          <cell r="I1040" t="str">
            <v>保洁员</v>
          </cell>
        </row>
        <row r="1041">
          <cell r="F1041" t="str">
            <v>522632196705277320</v>
          </cell>
          <cell r="G1041" t="str">
            <v>2021.1-2021.12</v>
          </cell>
          <cell r="H1041" t="str">
            <v>蒋坝村</v>
          </cell>
          <cell r="I1041" t="str">
            <v>保洁员</v>
          </cell>
        </row>
        <row r="1042">
          <cell r="F1042" t="str">
            <v>510521196306024176</v>
          </cell>
          <cell r="G1042" t="str">
            <v>2021.1-2021.12</v>
          </cell>
          <cell r="H1042" t="str">
            <v>蒋坝村</v>
          </cell>
          <cell r="I1042" t="str">
            <v>河道保洁</v>
          </cell>
        </row>
        <row r="1043">
          <cell r="F1043" t="str">
            <v>510521196711204154</v>
          </cell>
          <cell r="G1043" t="str">
            <v>2021.1-2021.12</v>
          </cell>
          <cell r="H1043" t="str">
            <v>蒋坝村</v>
          </cell>
          <cell r="I1043" t="str">
            <v>河道保洁</v>
          </cell>
        </row>
        <row r="1044">
          <cell r="F1044" t="str">
            <v>522425196906061249</v>
          </cell>
          <cell r="G1044" t="str">
            <v>2021.1-2021.12</v>
          </cell>
          <cell r="H1044" t="str">
            <v>楼方咀村</v>
          </cell>
          <cell r="I1044" t="str">
            <v>保洁员</v>
          </cell>
        </row>
        <row r="1045">
          <cell r="F1045" t="str">
            <v>510521196402124150</v>
          </cell>
          <cell r="G1045" t="str">
            <v>2021.1-2021.6</v>
          </cell>
          <cell r="H1045" t="str">
            <v>楼方咀村</v>
          </cell>
          <cell r="I1045" t="str">
            <v>保洁员</v>
          </cell>
        </row>
        <row r="1046">
          <cell r="F1046" t="str">
            <v>510521197410034168</v>
          </cell>
          <cell r="G1046" t="str">
            <v>2021.1-2021.12</v>
          </cell>
          <cell r="H1046" t="str">
            <v>楼方咀村</v>
          </cell>
          <cell r="I1046" t="str">
            <v>保洁员</v>
          </cell>
        </row>
        <row r="1047">
          <cell r="F1047" t="str">
            <v>510521196205254159</v>
          </cell>
          <cell r="G1047" t="str">
            <v>2021.1-2021.12</v>
          </cell>
          <cell r="H1047" t="str">
            <v>楼方咀村</v>
          </cell>
          <cell r="I1047" t="str">
            <v>保洁员</v>
          </cell>
        </row>
        <row r="1048">
          <cell r="F1048" t="str">
            <v>510521196502154103</v>
          </cell>
          <cell r="G1048" t="str">
            <v>2021.1-2021.12</v>
          </cell>
          <cell r="H1048" t="str">
            <v>楼方咀村</v>
          </cell>
          <cell r="I1048" t="str">
            <v>保洁员</v>
          </cell>
        </row>
        <row r="1049">
          <cell r="F1049" t="str">
            <v>510521196604124167</v>
          </cell>
          <cell r="G1049" t="str">
            <v>2021.1-2021.12</v>
          </cell>
          <cell r="H1049" t="str">
            <v>楼方咀村</v>
          </cell>
          <cell r="I1049" t="str">
            <v>河道保洁</v>
          </cell>
        </row>
        <row r="1050">
          <cell r="F1050" t="str">
            <v>510521196203124158</v>
          </cell>
          <cell r="G1050" t="str">
            <v>2021.1-2021.1</v>
          </cell>
          <cell r="H1050" t="str">
            <v>楼方咀村</v>
          </cell>
          <cell r="I1050" t="str">
            <v>河道保洁</v>
          </cell>
        </row>
        <row r="1051">
          <cell r="F1051" t="str">
            <v>510521197110134159</v>
          </cell>
          <cell r="G1051" t="str">
            <v>2021.1-2021.12</v>
          </cell>
          <cell r="H1051" t="str">
            <v>楼方咀村</v>
          </cell>
          <cell r="I1051" t="str">
            <v>河道保洁</v>
          </cell>
        </row>
        <row r="1052">
          <cell r="F1052" t="str">
            <v>510521196305014080</v>
          </cell>
          <cell r="G1052" t="str">
            <v>2021.1-2021.12</v>
          </cell>
          <cell r="H1052" t="str">
            <v>楼方咀村</v>
          </cell>
          <cell r="I1052" t="str">
            <v>河道保洁</v>
          </cell>
        </row>
        <row r="1053">
          <cell r="F1053" t="str">
            <v>45272519750207082X</v>
          </cell>
          <cell r="G1053" t="str">
            <v>2021.1-2021.12</v>
          </cell>
          <cell r="H1053" t="str">
            <v>楼方咀村</v>
          </cell>
          <cell r="I1053" t="str">
            <v>河道保洁</v>
          </cell>
        </row>
        <row r="1054">
          <cell r="F1054" t="str">
            <v>51022919700810904X</v>
          </cell>
          <cell r="G1054" t="str">
            <v>2021.1-2021.12</v>
          </cell>
          <cell r="H1054" t="str">
            <v>方碑村</v>
          </cell>
          <cell r="I1054" t="str">
            <v>保洁员</v>
          </cell>
        </row>
        <row r="1055">
          <cell r="F1055" t="str">
            <v>510521196404264245</v>
          </cell>
          <cell r="G1055" t="str">
            <v>2021.4-12</v>
          </cell>
          <cell r="H1055" t="str">
            <v>方碑村</v>
          </cell>
          <cell r="I1055" t="str">
            <v>保洁员</v>
          </cell>
        </row>
        <row r="1056">
          <cell r="F1056" t="str">
            <v>510521197606164247</v>
          </cell>
          <cell r="G1056" t="str">
            <v>2021.4-12</v>
          </cell>
          <cell r="H1056" t="str">
            <v>方碑村</v>
          </cell>
          <cell r="I1056" t="str">
            <v>保洁员</v>
          </cell>
        </row>
        <row r="1057">
          <cell r="F1057" t="str">
            <v>510521196707104281</v>
          </cell>
          <cell r="G1057" t="str">
            <v>2021.4-12</v>
          </cell>
          <cell r="H1057" t="str">
            <v>方碑村</v>
          </cell>
          <cell r="I1057" t="str">
            <v>保洁员</v>
          </cell>
        </row>
        <row r="1058">
          <cell r="F1058" t="str">
            <v>510229197210245360</v>
          </cell>
          <cell r="G1058" t="str">
            <v>2021.4-12</v>
          </cell>
          <cell r="H1058" t="str">
            <v>方碑村</v>
          </cell>
          <cell r="I1058" t="str">
            <v>保洁员</v>
          </cell>
        </row>
        <row r="1059">
          <cell r="F1059" t="str">
            <v>510521196509094107</v>
          </cell>
          <cell r="G1059" t="str">
            <v>2021.4-12</v>
          </cell>
          <cell r="H1059" t="str">
            <v>方碑村</v>
          </cell>
          <cell r="I1059" t="str">
            <v>保洁员</v>
          </cell>
        </row>
        <row r="1060">
          <cell r="F1060" t="str">
            <v>510521196810224281</v>
          </cell>
          <cell r="G1060" t="str">
            <v>2021.4-12</v>
          </cell>
          <cell r="H1060" t="str">
            <v>方碑村</v>
          </cell>
          <cell r="I1060" t="str">
            <v>保洁员</v>
          </cell>
        </row>
        <row r="1061">
          <cell r="F1061" t="str">
            <v>51052119680924412x</v>
          </cell>
          <cell r="G1061" t="str">
            <v>2021.4-12</v>
          </cell>
          <cell r="H1061" t="str">
            <v>方碑村</v>
          </cell>
          <cell r="I1061" t="str">
            <v>保洁员</v>
          </cell>
        </row>
        <row r="1062">
          <cell r="F1062" t="str">
            <v>510521196309044164</v>
          </cell>
          <cell r="G1062" t="str">
            <v>2021.4-12</v>
          </cell>
          <cell r="H1062" t="str">
            <v>蒋坝村</v>
          </cell>
          <cell r="I1062" t="str">
            <v>保洁员</v>
          </cell>
        </row>
        <row r="1063">
          <cell r="F1063" t="str">
            <v>510521197107154239</v>
          </cell>
          <cell r="G1063" t="str">
            <v>2021.1-2021.12</v>
          </cell>
          <cell r="H1063" t="str">
            <v>方碑村</v>
          </cell>
          <cell r="I1063" t="str">
            <v>保洁员</v>
          </cell>
        </row>
        <row r="1064">
          <cell r="F1064" t="str">
            <v>510521197909284238</v>
          </cell>
          <cell r="G1064" t="str">
            <v>2021.1-2021.12</v>
          </cell>
          <cell r="H1064" t="str">
            <v>方碑村</v>
          </cell>
          <cell r="I1064" t="str">
            <v>保洁员</v>
          </cell>
        </row>
        <row r="1065">
          <cell r="F1065" t="str">
            <v>510521196710204232</v>
          </cell>
          <cell r="G1065" t="str">
            <v>2021.1-2021.12</v>
          </cell>
          <cell r="H1065" t="str">
            <v>方碑村</v>
          </cell>
          <cell r="I1065" t="str">
            <v>保洁员</v>
          </cell>
        </row>
        <row r="1066">
          <cell r="F1066" t="str">
            <v>510521196307194257</v>
          </cell>
          <cell r="G1066" t="str">
            <v>2021.1-2021.12</v>
          </cell>
          <cell r="H1066" t="str">
            <v>方碑村</v>
          </cell>
          <cell r="I1066" t="str">
            <v>保洁员</v>
          </cell>
        </row>
        <row r="1067">
          <cell r="F1067" t="str">
            <v>510521197104084247</v>
          </cell>
          <cell r="G1067" t="str">
            <v>2021.1-2021.12</v>
          </cell>
          <cell r="H1067" t="str">
            <v>方碑村</v>
          </cell>
          <cell r="I1067" t="str">
            <v>保洁员</v>
          </cell>
        </row>
        <row r="1068">
          <cell r="F1068" t="str">
            <v>510521196301064240</v>
          </cell>
          <cell r="G1068" t="str">
            <v>2021.1-2021.12</v>
          </cell>
          <cell r="H1068" t="str">
            <v>方碑村</v>
          </cell>
          <cell r="I1068" t="str">
            <v>保洁员</v>
          </cell>
        </row>
        <row r="1069">
          <cell r="F1069" t="str">
            <v>510521198307184074</v>
          </cell>
          <cell r="G1069" t="str">
            <v>2021.1-2021.12</v>
          </cell>
          <cell r="H1069" t="str">
            <v>方碑村</v>
          </cell>
          <cell r="I1069" t="str">
            <v>保洁员</v>
          </cell>
        </row>
        <row r="1070">
          <cell r="F1070" t="str">
            <v>510521196303084253</v>
          </cell>
          <cell r="G1070" t="str">
            <v>2021.1-2021.12</v>
          </cell>
          <cell r="H1070" t="str">
            <v>方碑村</v>
          </cell>
          <cell r="I1070" t="str">
            <v>保洁员</v>
          </cell>
        </row>
        <row r="1071">
          <cell r="F1071" t="str">
            <v>510521197005244233</v>
          </cell>
          <cell r="G1071" t="str">
            <v>2021.1-2021.12</v>
          </cell>
          <cell r="H1071" t="str">
            <v>方碑村</v>
          </cell>
          <cell r="I1071" t="str">
            <v>保洁员</v>
          </cell>
        </row>
        <row r="1072">
          <cell r="F1072" t="str">
            <v>510521196811124098</v>
          </cell>
          <cell r="G1072" t="str">
            <v>2021.1-2021.12</v>
          </cell>
          <cell r="H1072" t="str">
            <v>朱巷村</v>
          </cell>
          <cell r="I1072" t="str">
            <v>保洁员</v>
          </cell>
        </row>
        <row r="1073">
          <cell r="F1073" t="str">
            <v>510521196710134078</v>
          </cell>
          <cell r="G1073" t="str">
            <v>2021.1-2021.12</v>
          </cell>
          <cell r="H1073" t="str">
            <v>朱巷村</v>
          </cell>
          <cell r="I1073" t="str">
            <v>保洁员</v>
          </cell>
        </row>
        <row r="1074">
          <cell r="F1074" t="str">
            <v>510521197010224077</v>
          </cell>
          <cell r="G1074" t="str">
            <v>2021.1-2021.12</v>
          </cell>
          <cell r="H1074" t="str">
            <v>朱巷村</v>
          </cell>
          <cell r="I1074" t="str">
            <v>保洁员</v>
          </cell>
        </row>
        <row r="1075">
          <cell r="F1075" t="str">
            <v>510521196304274112</v>
          </cell>
          <cell r="G1075" t="str">
            <v>2021.1-2021.12</v>
          </cell>
          <cell r="H1075" t="str">
            <v>朱巷村</v>
          </cell>
          <cell r="I1075" t="str">
            <v>保洁员</v>
          </cell>
        </row>
        <row r="1076">
          <cell r="F1076" t="str">
            <v>51052119760909407X</v>
          </cell>
          <cell r="G1076" t="str">
            <v>2021.1-2021.12</v>
          </cell>
          <cell r="H1076" t="str">
            <v>朱巷村</v>
          </cell>
          <cell r="I1076" t="str">
            <v>保洁员</v>
          </cell>
        </row>
        <row r="1077">
          <cell r="F1077" t="str">
            <v>510521196407104108</v>
          </cell>
          <cell r="G1077" t="str">
            <v>2021.1-2021.4</v>
          </cell>
          <cell r="H1077" t="str">
            <v>朱巷村</v>
          </cell>
          <cell r="I1077" t="str">
            <v>保洁员</v>
          </cell>
        </row>
        <row r="1078">
          <cell r="F1078" t="str">
            <v>510521196901164077</v>
          </cell>
          <cell r="G1078" t="str">
            <v>2021.1-2021.12</v>
          </cell>
          <cell r="H1078" t="str">
            <v>朱巷村</v>
          </cell>
          <cell r="I1078" t="str">
            <v>河道保洁</v>
          </cell>
        </row>
        <row r="1079">
          <cell r="F1079" t="str">
            <v>510521196401034073</v>
          </cell>
          <cell r="G1079" t="str">
            <v>2021.1-2021.12</v>
          </cell>
          <cell r="H1079" t="str">
            <v>朱巷村</v>
          </cell>
          <cell r="I1079" t="str">
            <v>河道保洁</v>
          </cell>
        </row>
        <row r="1080">
          <cell r="F1080" t="str">
            <v>510521196410214076</v>
          </cell>
          <cell r="G1080" t="str">
            <v>2021.1-2021.12</v>
          </cell>
          <cell r="H1080" t="str">
            <v>朱巷村</v>
          </cell>
          <cell r="I1080" t="str">
            <v>河道保洁</v>
          </cell>
        </row>
        <row r="1081">
          <cell r="F1081" t="str">
            <v>510521197110064269</v>
          </cell>
          <cell r="G1081" t="str">
            <v>2021.1-2021.12</v>
          </cell>
          <cell r="H1081" t="str">
            <v>兴隆嘴村</v>
          </cell>
          <cell r="I1081" t="str">
            <v>河道保洁</v>
          </cell>
        </row>
        <row r="1082">
          <cell r="F1082" t="str">
            <v>51052119650914424X</v>
          </cell>
          <cell r="G1082" t="str">
            <v>2021.1-2021.12</v>
          </cell>
          <cell r="H1082" t="str">
            <v>兴隆嘴村</v>
          </cell>
          <cell r="I1082" t="str">
            <v>河道保洁</v>
          </cell>
        </row>
        <row r="1083">
          <cell r="F1083" t="str">
            <v>510521197010194285</v>
          </cell>
          <cell r="G1083" t="str">
            <v>2021.1-2021.12</v>
          </cell>
          <cell r="H1083" t="str">
            <v>兴隆嘴村</v>
          </cell>
          <cell r="I1083" t="str">
            <v>河道保洁</v>
          </cell>
        </row>
        <row r="1084">
          <cell r="F1084" t="str">
            <v>510521196307164242</v>
          </cell>
          <cell r="G1084" t="str">
            <v>2021.1-2021.12</v>
          </cell>
          <cell r="H1084" t="str">
            <v>兴隆嘴村</v>
          </cell>
          <cell r="I1084" t="str">
            <v>保洁员</v>
          </cell>
        </row>
        <row r="1085">
          <cell r="F1085" t="str">
            <v>510521197011124289</v>
          </cell>
          <cell r="G1085" t="str">
            <v>2021.1-2021.12</v>
          </cell>
          <cell r="H1085" t="str">
            <v>兴隆嘴村</v>
          </cell>
          <cell r="I1085" t="str">
            <v>保洁员</v>
          </cell>
        </row>
        <row r="1086">
          <cell r="F1086" t="str">
            <v>510521196806064246</v>
          </cell>
          <cell r="G1086" t="str">
            <v>2021.1-2021.12</v>
          </cell>
          <cell r="H1086" t="str">
            <v>兴隆嘴村</v>
          </cell>
          <cell r="I1086" t="str">
            <v>保洁员</v>
          </cell>
        </row>
        <row r="1087">
          <cell r="F1087" t="str">
            <v>510521196501154232</v>
          </cell>
          <cell r="G1087" t="str">
            <v>2021.1-2021.12</v>
          </cell>
          <cell r="H1087" t="str">
            <v>兴隆嘴村</v>
          </cell>
          <cell r="I1087" t="str">
            <v>保洁员</v>
          </cell>
        </row>
        <row r="1088">
          <cell r="F1088" t="str">
            <v>510521197007014239</v>
          </cell>
          <cell r="G1088" t="str">
            <v>2021.1-2021.12</v>
          </cell>
          <cell r="H1088" t="str">
            <v>兴隆嘴村</v>
          </cell>
          <cell r="I1088" t="str">
            <v>保洁员</v>
          </cell>
        </row>
        <row r="1089">
          <cell r="F1089" t="str">
            <v>510229196602166026</v>
          </cell>
          <cell r="G1089" t="str">
            <v>2021.1-2021.12</v>
          </cell>
          <cell r="H1089" t="str">
            <v>兴隆嘴村</v>
          </cell>
          <cell r="I1089" t="str">
            <v>保洁员</v>
          </cell>
        </row>
        <row r="1090">
          <cell r="F1090" t="str">
            <v>510521196209024246</v>
          </cell>
          <cell r="G1090" t="str">
            <v>2021.1-2021.12</v>
          </cell>
          <cell r="H1090" t="str">
            <v>兴隆嘴村</v>
          </cell>
          <cell r="I1090" t="str">
            <v>保洁员</v>
          </cell>
        </row>
        <row r="1091">
          <cell r="F1091" t="str">
            <v>510521196411224268</v>
          </cell>
          <cell r="G1091" t="str">
            <v>2021.1-2021.12</v>
          </cell>
          <cell r="H1091" t="str">
            <v>兴隆嘴村</v>
          </cell>
          <cell r="I1091" t="str">
            <v>保洁员</v>
          </cell>
        </row>
        <row r="1092">
          <cell r="F1092" t="str">
            <v>510521197908234239</v>
          </cell>
          <cell r="G1092" t="str">
            <v>2021.1-2021.12</v>
          </cell>
          <cell r="H1092" t="str">
            <v>兴隆嘴村</v>
          </cell>
          <cell r="I1092" t="str">
            <v>河道保洁</v>
          </cell>
        </row>
        <row r="1093">
          <cell r="F1093" t="str">
            <v>510521196402044230</v>
          </cell>
          <cell r="G1093" t="str">
            <v>2021.1-2021.12</v>
          </cell>
          <cell r="H1093" t="str">
            <v>兴隆嘴村</v>
          </cell>
          <cell r="I1093" t="str">
            <v>河道保洁</v>
          </cell>
        </row>
        <row r="1094">
          <cell r="F1094" t="str">
            <v>510521197212023804</v>
          </cell>
          <cell r="G1094" t="str">
            <v>2021.1-2021.4</v>
          </cell>
          <cell r="H1094" t="str">
            <v>排楼村</v>
          </cell>
          <cell r="I1094" t="str">
            <v>河道保洁</v>
          </cell>
        </row>
        <row r="1095">
          <cell r="F1095" t="str">
            <v>51052119630717423X</v>
          </cell>
          <cell r="G1095" t="str">
            <v>2021.1-2021.12</v>
          </cell>
          <cell r="H1095" t="str">
            <v>排楼村</v>
          </cell>
          <cell r="I1095" t="str">
            <v>河道保洁</v>
          </cell>
        </row>
        <row r="1096">
          <cell r="F1096" t="str">
            <v>510521196205154246</v>
          </cell>
          <cell r="G1096" t="str">
            <v>2021.1-2021.12</v>
          </cell>
          <cell r="H1096" t="str">
            <v>排楼村</v>
          </cell>
          <cell r="I1096" t="str">
            <v>河道保洁</v>
          </cell>
        </row>
        <row r="1097">
          <cell r="F1097" t="str">
            <v>510521196302284245</v>
          </cell>
          <cell r="G1097" t="str">
            <v>2021.1-2021.12</v>
          </cell>
          <cell r="H1097" t="str">
            <v>排楼村</v>
          </cell>
          <cell r="I1097" t="str">
            <v>河道保洁</v>
          </cell>
        </row>
        <row r="1098">
          <cell r="F1098" t="str">
            <v>510521197303304230</v>
          </cell>
          <cell r="G1098" t="str">
            <v>2021.1-2021.12</v>
          </cell>
          <cell r="H1098" t="str">
            <v>排楼村</v>
          </cell>
          <cell r="I1098" t="str">
            <v>保洁员</v>
          </cell>
        </row>
        <row r="1099">
          <cell r="F1099" t="str">
            <v>510521196507274235</v>
          </cell>
          <cell r="G1099" t="str">
            <v>2021.1-2021.12</v>
          </cell>
          <cell r="H1099" t="str">
            <v>排楼村</v>
          </cell>
          <cell r="I1099" t="str">
            <v>保洁员</v>
          </cell>
        </row>
        <row r="1100">
          <cell r="F1100" t="str">
            <v>510521196204264232</v>
          </cell>
          <cell r="G1100" t="str">
            <v>2021.1-2021.12</v>
          </cell>
          <cell r="H1100" t="str">
            <v>排楼村</v>
          </cell>
          <cell r="I1100" t="str">
            <v>保洁员</v>
          </cell>
        </row>
        <row r="1101">
          <cell r="F1101" t="str">
            <v>510521196801154234</v>
          </cell>
          <cell r="G1101" t="str">
            <v>2021.1-2021.12</v>
          </cell>
          <cell r="H1101" t="str">
            <v>排楼村</v>
          </cell>
          <cell r="I1101" t="str">
            <v>保洁员</v>
          </cell>
        </row>
        <row r="1102">
          <cell r="F1102" t="str">
            <v>510521199304068021</v>
          </cell>
          <cell r="G1102" t="str">
            <v>2021.1-2021.4</v>
          </cell>
          <cell r="H1102" t="str">
            <v>排楼村</v>
          </cell>
          <cell r="I1102" t="str">
            <v>保洁员</v>
          </cell>
        </row>
        <row r="1103">
          <cell r="F1103" t="str">
            <v>510521197204064235</v>
          </cell>
          <cell r="G1103" t="str">
            <v>2021.1-2021.12</v>
          </cell>
          <cell r="H1103" t="str">
            <v>排楼村</v>
          </cell>
          <cell r="I1103" t="str">
            <v>保洁员</v>
          </cell>
        </row>
        <row r="1104">
          <cell r="F1104" t="str">
            <v>510521197509124243</v>
          </cell>
          <cell r="G1104" t="str">
            <v>2021.1-2021.12</v>
          </cell>
          <cell r="H1104" t="str">
            <v>排楼村</v>
          </cell>
          <cell r="I1104" t="str">
            <v>保洁员</v>
          </cell>
        </row>
        <row r="1105">
          <cell r="F1105" t="str">
            <v>510521196604144125</v>
          </cell>
          <cell r="G1105" t="str">
            <v>2021.1-2021.12</v>
          </cell>
          <cell r="H1105" t="str">
            <v>军大丘村</v>
          </cell>
          <cell r="I1105" t="str">
            <v>保洁员</v>
          </cell>
        </row>
        <row r="1106">
          <cell r="F1106" t="str">
            <v>510521196702064161</v>
          </cell>
          <cell r="G1106" t="str">
            <v>2021.1-2021.12</v>
          </cell>
          <cell r="H1106" t="str">
            <v>军大丘村</v>
          </cell>
          <cell r="I1106" t="str">
            <v>保洁员</v>
          </cell>
        </row>
        <row r="1107">
          <cell r="F1107" t="str">
            <v>510521196710094168</v>
          </cell>
          <cell r="G1107" t="str">
            <v>2021.1-2021.12</v>
          </cell>
          <cell r="H1107" t="str">
            <v>军大丘村</v>
          </cell>
          <cell r="I1107" t="str">
            <v>保洁员</v>
          </cell>
        </row>
        <row r="1108">
          <cell r="F1108" t="str">
            <v>510521198907024111</v>
          </cell>
          <cell r="G1108" t="str">
            <v>2021.1-2021.12</v>
          </cell>
          <cell r="H1108" t="str">
            <v>军大丘村</v>
          </cell>
          <cell r="I1108" t="str">
            <v>保洁员</v>
          </cell>
        </row>
        <row r="1109">
          <cell r="F1109" t="str">
            <v>510521196706164151</v>
          </cell>
          <cell r="G1109" t="str">
            <v>2021.1-2021.4</v>
          </cell>
          <cell r="H1109" t="str">
            <v>军大丘村</v>
          </cell>
          <cell r="I1109" t="str">
            <v>保洁员</v>
          </cell>
        </row>
        <row r="1110">
          <cell r="F1110" t="str">
            <v>510521198810063827</v>
          </cell>
          <cell r="G1110" t="str">
            <v>2021.1-2021.12</v>
          </cell>
          <cell r="H1110" t="str">
            <v>军大丘村</v>
          </cell>
          <cell r="I1110" t="str">
            <v>保洁员</v>
          </cell>
        </row>
        <row r="1111">
          <cell r="F1111" t="str">
            <v>510521197405144151</v>
          </cell>
          <cell r="G1111" t="str">
            <v>2021.1-2021.12</v>
          </cell>
          <cell r="H1111" t="str">
            <v>军大丘村</v>
          </cell>
          <cell r="I1111" t="str">
            <v>保洁员</v>
          </cell>
        </row>
        <row r="1112">
          <cell r="F1112" t="str">
            <v>522425198110094562</v>
          </cell>
          <cell r="G1112" t="str">
            <v>2021.1-2021.12</v>
          </cell>
          <cell r="H1112" t="str">
            <v>军大丘村</v>
          </cell>
          <cell r="I1112" t="str">
            <v>保洁员</v>
          </cell>
        </row>
        <row r="1113">
          <cell r="F1113" t="str">
            <v>510525197506142409</v>
          </cell>
          <cell r="G1113" t="str">
            <v>2021.1-2021.12</v>
          </cell>
          <cell r="H1113" t="str">
            <v>军大丘村</v>
          </cell>
          <cell r="I1113" t="str">
            <v>保洁员</v>
          </cell>
        </row>
        <row r="1114">
          <cell r="F1114" t="str">
            <v>510521196401234163</v>
          </cell>
          <cell r="G1114" t="str">
            <v>2021.1-2021.12</v>
          </cell>
          <cell r="H1114" t="str">
            <v>军大丘村</v>
          </cell>
          <cell r="I1114" t="str">
            <v>保洁员</v>
          </cell>
        </row>
        <row r="1115">
          <cell r="F1115" t="str">
            <v>510521196901154143</v>
          </cell>
          <cell r="G1115" t="str">
            <v>2021.1-2021.4</v>
          </cell>
          <cell r="H1115" t="str">
            <v>军大丘村</v>
          </cell>
          <cell r="I1115" t="str">
            <v>河道保洁</v>
          </cell>
        </row>
        <row r="1116">
          <cell r="F1116" t="str">
            <v>510521196905104100</v>
          </cell>
          <cell r="G1116" t="str">
            <v>2021.1-2021.12</v>
          </cell>
          <cell r="H1116" t="str">
            <v>军大丘村</v>
          </cell>
          <cell r="I1116" t="str">
            <v>河道保洁</v>
          </cell>
        </row>
        <row r="1117">
          <cell r="F1117" t="str">
            <v>510521196710124099</v>
          </cell>
          <cell r="G1117" t="str">
            <v>2021.1-2021.4</v>
          </cell>
          <cell r="H1117" t="str">
            <v>军大丘村</v>
          </cell>
          <cell r="I1117" t="str">
            <v>河道保洁</v>
          </cell>
        </row>
        <row r="1118">
          <cell r="F1118" t="str">
            <v>51052119620619416X</v>
          </cell>
          <cell r="G1118" t="str">
            <v>2021.1-2021.12</v>
          </cell>
          <cell r="H1118" t="str">
            <v>军大丘村</v>
          </cell>
          <cell r="I1118" t="str">
            <v>河道保洁</v>
          </cell>
        </row>
        <row r="1119">
          <cell r="F1119" t="str">
            <v>510521196610044083</v>
          </cell>
          <cell r="G1119" t="str">
            <v>2021.1-2021.12</v>
          </cell>
          <cell r="H1119" t="str">
            <v>军大丘村</v>
          </cell>
          <cell r="I1119" t="str">
            <v>河道保洁</v>
          </cell>
        </row>
        <row r="1120">
          <cell r="F1120" t="str">
            <v>510521196508094076</v>
          </cell>
          <cell r="G1120" t="str">
            <v>2021.1-2021.4</v>
          </cell>
          <cell r="H1120" t="str">
            <v>军大丘村</v>
          </cell>
          <cell r="I1120" t="str">
            <v>河道保洁</v>
          </cell>
        </row>
        <row r="1121">
          <cell r="F1121" t="str">
            <v>510521197410194081</v>
          </cell>
          <cell r="G1121" t="str">
            <v>2021.1-2021.12</v>
          </cell>
          <cell r="H1121" t="str">
            <v>军大丘村</v>
          </cell>
          <cell r="I1121" t="str">
            <v>河道保洁</v>
          </cell>
        </row>
        <row r="1122">
          <cell r="F1122" t="str">
            <v>510521196809244162</v>
          </cell>
          <cell r="G1122" t="str">
            <v>2021.1-2021.12</v>
          </cell>
          <cell r="H1122" t="str">
            <v>军大丘村</v>
          </cell>
          <cell r="I1122" t="str">
            <v>河道保洁</v>
          </cell>
        </row>
        <row r="1123">
          <cell r="F1123" t="str">
            <v>510231197309045213</v>
          </cell>
          <cell r="G1123" t="str">
            <v>2021.1-2021.12</v>
          </cell>
          <cell r="H1123" t="str">
            <v>东林观村</v>
          </cell>
          <cell r="I1123" t="str">
            <v>保洁员</v>
          </cell>
        </row>
        <row r="1124">
          <cell r="F1124" t="str">
            <v>510521196704296206</v>
          </cell>
          <cell r="G1124" t="str">
            <v>2021.1-2021.12</v>
          </cell>
          <cell r="H1124" t="str">
            <v>东林观村</v>
          </cell>
          <cell r="I1124" t="str">
            <v>保洁员</v>
          </cell>
        </row>
        <row r="1125">
          <cell r="F1125" t="str">
            <v>510521196511194078</v>
          </cell>
          <cell r="G1125" t="str">
            <v>2021.1-2021.12</v>
          </cell>
          <cell r="H1125" t="str">
            <v>东林观村</v>
          </cell>
          <cell r="I1125" t="str">
            <v>保洁员</v>
          </cell>
        </row>
        <row r="1126">
          <cell r="F1126" t="str">
            <v>520221196405153622</v>
          </cell>
          <cell r="G1126" t="str">
            <v>2021.1-2021.12</v>
          </cell>
          <cell r="H1126" t="str">
            <v>东林观村</v>
          </cell>
          <cell r="I1126" t="str">
            <v>保洁员</v>
          </cell>
        </row>
        <row r="1127">
          <cell r="F1127" t="str">
            <v>510521196305124079</v>
          </cell>
          <cell r="G1127" t="str">
            <v>2021.1-2021.12</v>
          </cell>
          <cell r="H1127" t="str">
            <v>东林观村</v>
          </cell>
          <cell r="I1127" t="str">
            <v>保洁员</v>
          </cell>
        </row>
        <row r="1128">
          <cell r="F1128" t="str">
            <v>51052119640720407X</v>
          </cell>
          <cell r="G1128" t="str">
            <v>2021.1-2021.12</v>
          </cell>
          <cell r="H1128" t="str">
            <v>东林观村</v>
          </cell>
          <cell r="I1128" t="str">
            <v>保洁员</v>
          </cell>
        </row>
        <row r="1129">
          <cell r="F1129" t="str">
            <v>51052219700724468X</v>
          </cell>
          <cell r="G1129" t="str">
            <v>2021.1-2021.12</v>
          </cell>
          <cell r="H1129" t="str">
            <v>东林观村</v>
          </cell>
          <cell r="I1129" t="str">
            <v>保洁员</v>
          </cell>
        </row>
        <row r="1130">
          <cell r="F1130" t="str">
            <v>510521196703174071</v>
          </cell>
          <cell r="G1130" t="str">
            <v>2021.1-2021.12</v>
          </cell>
          <cell r="H1130" t="str">
            <v>东林观村</v>
          </cell>
          <cell r="I1130" t="str">
            <v>保洁员</v>
          </cell>
        </row>
        <row r="1131">
          <cell r="F1131" t="str">
            <v>510521197407204090</v>
          </cell>
          <cell r="G1131" t="str">
            <v>2021.1-2021.12</v>
          </cell>
          <cell r="H1131" t="str">
            <v>东林观村</v>
          </cell>
          <cell r="I1131" t="str">
            <v>保洁员</v>
          </cell>
        </row>
        <row r="1132">
          <cell r="F1132" t="str">
            <v>510521196608044092</v>
          </cell>
          <cell r="G1132" t="str">
            <v>2021.1-2021.12</v>
          </cell>
          <cell r="H1132" t="str">
            <v>东林观村</v>
          </cell>
          <cell r="I1132" t="str">
            <v>保洁员</v>
          </cell>
        </row>
        <row r="1133">
          <cell r="F1133" t="str">
            <v>510521197609084082</v>
          </cell>
          <cell r="G1133" t="str">
            <v>2021.1-2021.12</v>
          </cell>
          <cell r="H1133" t="str">
            <v>东林观村</v>
          </cell>
          <cell r="I1133" t="str">
            <v>保洁员</v>
          </cell>
        </row>
        <row r="1134">
          <cell r="F1134" t="str">
            <v>510521197407114087</v>
          </cell>
          <cell r="G1134" t="str">
            <v>2021.1-2021.12</v>
          </cell>
          <cell r="H1134" t="str">
            <v>东林观村</v>
          </cell>
          <cell r="I1134" t="str">
            <v>保洁员</v>
          </cell>
        </row>
        <row r="1135">
          <cell r="F1135" t="str">
            <v>51052119690908424X</v>
          </cell>
          <cell r="G1135" t="str">
            <v>2021.1-2021.12</v>
          </cell>
          <cell r="H1135" t="str">
            <v>东林观村</v>
          </cell>
          <cell r="I1135" t="str">
            <v>保洁员</v>
          </cell>
        </row>
        <row r="1136">
          <cell r="F1136" t="str">
            <v>510521197009013803</v>
          </cell>
          <cell r="G1136" t="str">
            <v>2021.1-2021.12</v>
          </cell>
          <cell r="H1136" t="str">
            <v>骑龙村</v>
          </cell>
          <cell r="I1136" t="str">
            <v>河道保洁</v>
          </cell>
        </row>
        <row r="1137">
          <cell r="F1137" t="str">
            <v>510521197409204238</v>
          </cell>
          <cell r="G1137" t="str">
            <v>2021.1-2021.12</v>
          </cell>
          <cell r="H1137" t="str">
            <v>骑龙村</v>
          </cell>
          <cell r="I1137" t="str">
            <v>保洁员</v>
          </cell>
        </row>
        <row r="1138">
          <cell r="F1138" t="str">
            <v>510521196510094235</v>
          </cell>
          <cell r="G1138" t="str">
            <v>2021.1-2021.12</v>
          </cell>
          <cell r="H1138" t="str">
            <v>骑龙村</v>
          </cell>
          <cell r="I1138" t="str">
            <v>河道保洁</v>
          </cell>
        </row>
        <row r="1139">
          <cell r="F1139" t="str">
            <v>510521196302034246</v>
          </cell>
          <cell r="G1139" t="str">
            <v>2021.1-2021.12</v>
          </cell>
          <cell r="H1139" t="str">
            <v>骑龙村</v>
          </cell>
          <cell r="I1139" t="str">
            <v>保洁员</v>
          </cell>
        </row>
        <row r="1140">
          <cell r="F1140" t="str">
            <v>430703197412089283</v>
          </cell>
          <cell r="G1140" t="str">
            <v>2021.1-2021.12</v>
          </cell>
          <cell r="H1140" t="str">
            <v>骑龙村</v>
          </cell>
          <cell r="I1140" t="str">
            <v>保洁员</v>
          </cell>
        </row>
        <row r="1141">
          <cell r="F1141" t="str">
            <v>510521197302044094</v>
          </cell>
          <cell r="G1141" t="str">
            <v>2021.1-2021.12</v>
          </cell>
          <cell r="H1141" t="str">
            <v>骑龙村</v>
          </cell>
          <cell r="I1141" t="str">
            <v>保洁员</v>
          </cell>
        </row>
        <row r="1142">
          <cell r="F1142" t="str">
            <v>510521196311134230</v>
          </cell>
          <cell r="G1142" t="str">
            <v>2021.1-2021.12</v>
          </cell>
          <cell r="H1142" t="str">
            <v>骑龙村</v>
          </cell>
          <cell r="I1142" t="str">
            <v>河道保洁</v>
          </cell>
        </row>
        <row r="1143">
          <cell r="F1143" t="str">
            <v>510521195503124251</v>
          </cell>
          <cell r="G1143" t="str">
            <v>2021.1-2021.12</v>
          </cell>
          <cell r="H1143" t="str">
            <v>骑龙村</v>
          </cell>
          <cell r="I1143" t="str">
            <v>保洁员</v>
          </cell>
        </row>
        <row r="1144">
          <cell r="F1144" t="str">
            <v>510525198310050347</v>
          </cell>
          <cell r="G1144" t="str">
            <v>2021.1-2021.12</v>
          </cell>
          <cell r="H1144" t="str">
            <v>骑龙村</v>
          </cell>
          <cell r="I1144" t="str">
            <v>保洁员</v>
          </cell>
        </row>
        <row r="1145">
          <cell r="F1145" t="str">
            <v>510521195504134259</v>
          </cell>
          <cell r="G1145" t="str">
            <v>2021.1-2021.12</v>
          </cell>
          <cell r="H1145" t="str">
            <v>骑龙村</v>
          </cell>
          <cell r="I1145" t="str">
            <v>保洁员</v>
          </cell>
        </row>
        <row r="1146">
          <cell r="F1146" t="str">
            <v>510521195602224231</v>
          </cell>
          <cell r="G1146" t="str">
            <v>2021.1-2021.12</v>
          </cell>
          <cell r="H1146" t="str">
            <v>骑龙村</v>
          </cell>
          <cell r="I1146" t="str">
            <v>保洁员</v>
          </cell>
        </row>
        <row r="1147">
          <cell r="F1147" t="str">
            <v>510521195201094237</v>
          </cell>
          <cell r="G1147" t="str">
            <v>2021.1-2021.12</v>
          </cell>
          <cell r="H1147" t="str">
            <v>骑龙村</v>
          </cell>
          <cell r="I1147" t="str">
            <v>保洁员</v>
          </cell>
        </row>
        <row r="1148">
          <cell r="F1148" t="str">
            <v>510521195802184238</v>
          </cell>
          <cell r="G1148" t="str">
            <v>2021.1-2021.12</v>
          </cell>
          <cell r="H1148" t="str">
            <v>骑龙村</v>
          </cell>
          <cell r="I1148" t="str">
            <v>河道保洁</v>
          </cell>
        </row>
        <row r="1149">
          <cell r="F1149" t="str">
            <v>510521195803164239</v>
          </cell>
          <cell r="G1149" t="str">
            <v>2021.1-2021.12</v>
          </cell>
          <cell r="H1149" t="str">
            <v>骑龙村</v>
          </cell>
          <cell r="I1149" t="str">
            <v>河道保洁</v>
          </cell>
        </row>
        <row r="1150">
          <cell r="F1150" t="str">
            <v>510623195208057023</v>
          </cell>
          <cell r="G1150" t="str">
            <v>2021.1-2021.12</v>
          </cell>
          <cell r="H1150" t="str">
            <v>骑龙村</v>
          </cell>
          <cell r="I1150" t="str">
            <v>保洁员</v>
          </cell>
        </row>
        <row r="1151">
          <cell r="F1151" t="str">
            <v>510521196606224241</v>
          </cell>
          <cell r="G1151" t="str">
            <v>2021.1-2021.12</v>
          </cell>
          <cell r="H1151" t="str">
            <v>骑龙村</v>
          </cell>
          <cell r="I1151" t="str">
            <v>保洁员</v>
          </cell>
        </row>
        <row r="1152">
          <cell r="F1152" t="str">
            <v>510521195808074232</v>
          </cell>
          <cell r="G1152" t="str">
            <v>2021.1-2021.12</v>
          </cell>
          <cell r="H1152" t="str">
            <v>骑龙村</v>
          </cell>
          <cell r="I1152" t="str">
            <v>河道保洁</v>
          </cell>
        </row>
        <row r="1153">
          <cell r="F1153" t="str">
            <v>510521196502244248</v>
          </cell>
          <cell r="G1153" t="str">
            <v>2021.1-2021.12</v>
          </cell>
          <cell r="H1153" t="str">
            <v>骑龙村</v>
          </cell>
          <cell r="I1153" t="str">
            <v>保洁员</v>
          </cell>
        </row>
        <row r="1154">
          <cell r="F1154" t="str">
            <v>510521197002063824</v>
          </cell>
          <cell r="G1154" t="str">
            <v>2021.1-2021.12</v>
          </cell>
          <cell r="H1154" t="str">
            <v>骑龙村</v>
          </cell>
          <cell r="I1154" t="str">
            <v>保洁员</v>
          </cell>
        </row>
        <row r="1155">
          <cell r="F1155" t="str">
            <v>510521195501154238</v>
          </cell>
          <cell r="G1155" t="str">
            <v>2021.1-2021.12</v>
          </cell>
          <cell r="H1155" t="str">
            <v>骑龙村</v>
          </cell>
          <cell r="I1155" t="str">
            <v>保洁员</v>
          </cell>
        </row>
        <row r="1156">
          <cell r="F1156" t="str">
            <v>510229196508224947</v>
          </cell>
          <cell r="G1156" t="str">
            <v>2021.1-2021.12</v>
          </cell>
          <cell r="H1156" t="str">
            <v>骑龙村</v>
          </cell>
          <cell r="I1156" t="str">
            <v>保洁员</v>
          </cell>
        </row>
        <row r="1157">
          <cell r="F1157" t="str">
            <v>510521195512304238</v>
          </cell>
          <cell r="G1157" t="str">
            <v>2021.1-2021.12</v>
          </cell>
          <cell r="H1157" t="str">
            <v>骑龙村</v>
          </cell>
          <cell r="I1157" t="str">
            <v>保洁员</v>
          </cell>
        </row>
        <row r="1158">
          <cell r="F1158" t="str">
            <v>510521195307254243</v>
          </cell>
          <cell r="G1158" t="str">
            <v>2021.1-2021.12</v>
          </cell>
          <cell r="H1158" t="str">
            <v>骑龙村</v>
          </cell>
          <cell r="I1158" t="str">
            <v>保洁员</v>
          </cell>
        </row>
        <row r="1159">
          <cell r="F1159" t="str">
            <v>510521197502124259</v>
          </cell>
          <cell r="G1159" t="str">
            <v>2021.02-2021.12</v>
          </cell>
          <cell r="H1159" t="str">
            <v>排楼村</v>
          </cell>
          <cell r="I1159" t="str">
            <v>护林员</v>
          </cell>
        </row>
        <row r="1160">
          <cell r="F1160" t="str">
            <v>510521198807014098</v>
          </cell>
          <cell r="G1160" t="str">
            <v>2021.03-2021.12</v>
          </cell>
          <cell r="H1160" t="str">
            <v>排楼村</v>
          </cell>
          <cell r="I1160" t="str">
            <v>护林员</v>
          </cell>
        </row>
        <row r="1161">
          <cell r="F1161" t="str">
            <v>510521196901194102</v>
          </cell>
          <cell r="G1161" t="str">
            <v>2021.02-2021.12</v>
          </cell>
          <cell r="H1161" t="str">
            <v>排楼村</v>
          </cell>
          <cell r="I1161" t="str">
            <v>护林员</v>
          </cell>
        </row>
        <row r="1162">
          <cell r="F1162" t="str">
            <v>51052119621108423X</v>
          </cell>
          <cell r="G1162" t="str">
            <v>2021.02-2021.3</v>
          </cell>
          <cell r="H1162" t="str">
            <v>排楼村</v>
          </cell>
          <cell r="I1162" t="str">
            <v>护林员</v>
          </cell>
        </row>
        <row r="1163">
          <cell r="F1163" t="str">
            <v>510229196106065226</v>
          </cell>
          <cell r="G1163" t="str">
            <v>2021.02-2021.12</v>
          </cell>
          <cell r="H1163" t="str">
            <v>排楼村</v>
          </cell>
          <cell r="I1163" t="str">
            <v>护林员</v>
          </cell>
        </row>
        <row r="1164">
          <cell r="F1164" t="str">
            <v>513426197505070320</v>
          </cell>
          <cell r="G1164" t="str">
            <v>2021.02-2021.4</v>
          </cell>
          <cell r="H1164" t="str">
            <v>排楼村</v>
          </cell>
          <cell r="I1164" t="str">
            <v>护林员</v>
          </cell>
        </row>
        <row r="1165">
          <cell r="F1165" t="str">
            <v>510521196408264189</v>
          </cell>
          <cell r="G1165" t="str">
            <v>2021.02-2021.12</v>
          </cell>
          <cell r="H1165" t="str">
            <v>楼坊嘴村</v>
          </cell>
          <cell r="I1165" t="str">
            <v>护林员</v>
          </cell>
        </row>
        <row r="1166">
          <cell r="F1166" t="str">
            <v>510521197701104234</v>
          </cell>
          <cell r="G1166" t="str">
            <v>2021.02-2021.3</v>
          </cell>
          <cell r="H1166" t="str">
            <v>东岳村</v>
          </cell>
          <cell r="I1166" t="str">
            <v>护林员</v>
          </cell>
        </row>
        <row r="1167">
          <cell r="F1167" t="str">
            <v>51052119680715418X</v>
          </cell>
          <cell r="G1167" t="str">
            <v>2021.02-2021.12</v>
          </cell>
          <cell r="H1167" t="str">
            <v>东岳村</v>
          </cell>
          <cell r="I1167" t="str">
            <v>护林员</v>
          </cell>
        </row>
        <row r="1168">
          <cell r="F1168" t="str">
            <v>510521196303114248</v>
          </cell>
          <cell r="G1168" t="str">
            <v>2021.02-2021.12</v>
          </cell>
          <cell r="H1168" t="str">
            <v>东岳村</v>
          </cell>
          <cell r="I1168" t="str">
            <v>护林员</v>
          </cell>
        </row>
        <row r="1169">
          <cell r="F1169" t="str">
            <v>510521197110304269</v>
          </cell>
          <cell r="G1169" t="str">
            <v>2021.02-2021.12</v>
          </cell>
          <cell r="H1169" t="str">
            <v>东岳村</v>
          </cell>
          <cell r="I1169" t="str">
            <v>护林员</v>
          </cell>
        </row>
        <row r="1170">
          <cell r="F1170" t="str">
            <v>522131196803075921</v>
          </cell>
          <cell r="G1170" t="str">
            <v>2021.02-2021.12</v>
          </cell>
          <cell r="H1170" t="str">
            <v>东岳村</v>
          </cell>
          <cell r="I1170" t="str">
            <v>护林员</v>
          </cell>
        </row>
        <row r="1171">
          <cell r="F1171" t="str">
            <v>510521197307184168</v>
          </cell>
          <cell r="G1171" t="str">
            <v>2021.02-2021.4</v>
          </cell>
          <cell r="H1171" t="str">
            <v>东岳村</v>
          </cell>
          <cell r="I1171" t="str">
            <v>护林员</v>
          </cell>
        </row>
        <row r="1172">
          <cell r="F1172" t="str">
            <v>532101198907044823</v>
          </cell>
          <cell r="G1172" t="str">
            <v>2021.02-2021.12</v>
          </cell>
          <cell r="H1172" t="str">
            <v>蒋坝村</v>
          </cell>
          <cell r="I1172" t="str">
            <v>护林员</v>
          </cell>
        </row>
        <row r="1173">
          <cell r="F1173" t="str">
            <v>510521196909054163</v>
          </cell>
          <cell r="G1173" t="str">
            <v>2021.02-2021.12</v>
          </cell>
          <cell r="H1173" t="str">
            <v>蒋坝村</v>
          </cell>
          <cell r="I1173" t="str">
            <v>护林员</v>
          </cell>
        </row>
        <row r="1174">
          <cell r="F1174" t="str">
            <v>510521196401034161</v>
          </cell>
          <cell r="G1174" t="str">
            <v>2021.02-2021.12</v>
          </cell>
          <cell r="H1174" t="str">
            <v>蒋坝村</v>
          </cell>
          <cell r="I1174" t="str">
            <v>护林员</v>
          </cell>
        </row>
        <row r="1175">
          <cell r="F1175" t="str">
            <v>510521197010154208</v>
          </cell>
          <cell r="G1175" t="str">
            <v>2021.02-2021.12</v>
          </cell>
          <cell r="H1175" t="str">
            <v>蒋坝村</v>
          </cell>
          <cell r="I1175" t="str">
            <v>护林员</v>
          </cell>
        </row>
        <row r="1176">
          <cell r="F1176" t="str">
            <v>510521199003294076</v>
          </cell>
          <cell r="G1176" t="str">
            <v>2021.02-2021.3</v>
          </cell>
          <cell r="H1176" t="str">
            <v>蒋坝村</v>
          </cell>
          <cell r="I1176" t="str">
            <v>护林员</v>
          </cell>
        </row>
        <row r="1177">
          <cell r="F1177" t="str">
            <v>510521196702284121</v>
          </cell>
          <cell r="G1177" t="str">
            <v>2021.02-2021.12</v>
          </cell>
          <cell r="H1177" t="str">
            <v>蒋坝村</v>
          </cell>
          <cell r="I1177" t="str">
            <v>护林员</v>
          </cell>
        </row>
        <row r="1178">
          <cell r="F1178" t="str">
            <v>510521197411134478</v>
          </cell>
          <cell r="G1178" t="str">
            <v>2021.1-12</v>
          </cell>
          <cell r="H1178" t="str">
            <v>艾大桥</v>
          </cell>
          <cell r="I1178" t="str">
            <v>保洁员</v>
          </cell>
        </row>
        <row r="1179">
          <cell r="F1179" t="str">
            <v>510521196610254478</v>
          </cell>
          <cell r="G1179" t="str">
            <v>2021.1-12</v>
          </cell>
          <cell r="H1179" t="str">
            <v>艾大桥</v>
          </cell>
          <cell r="I1179" t="str">
            <v>保洁员</v>
          </cell>
        </row>
        <row r="1180">
          <cell r="F1180" t="str">
            <v>510521196711234476</v>
          </cell>
          <cell r="G1180" t="str">
            <v>2021.1-12</v>
          </cell>
          <cell r="H1180" t="str">
            <v>艾大桥</v>
          </cell>
          <cell r="I1180" t="str">
            <v>保洁员</v>
          </cell>
        </row>
        <row r="1181">
          <cell r="F1181" t="str">
            <v>51052119690129447x</v>
          </cell>
          <cell r="G1181" t="str">
            <v>2021.1-12</v>
          </cell>
          <cell r="H1181" t="str">
            <v>艾大桥</v>
          </cell>
          <cell r="I1181" t="str">
            <v>保洁员</v>
          </cell>
        </row>
        <row r="1182">
          <cell r="F1182" t="str">
            <v>510521196305144475</v>
          </cell>
          <cell r="G1182" t="str">
            <v>2021.1-12</v>
          </cell>
          <cell r="H1182" t="str">
            <v>艾大桥</v>
          </cell>
          <cell r="I1182" t="str">
            <v>保洁员</v>
          </cell>
        </row>
        <row r="1183">
          <cell r="F1183" t="str">
            <v>510521197411141905</v>
          </cell>
          <cell r="G1183" t="str">
            <v>2021.1-12</v>
          </cell>
          <cell r="H1183" t="str">
            <v>艾大桥</v>
          </cell>
          <cell r="I1183" t="str">
            <v>保洁员</v>
          </cell>
        </row>
        <row r="1184">
          <cell r="F1184" t="str">
            <v>510521197204274355</v>
          </cell>
          <cell r="G1184" t="str">
            <v>2021.1-12</v>
          </cell>
          <cell r="H1184" t="str">
            <v>三溪村</v>
          </cell>
          <cell r="I1184" t="str">
            <v>保洁保绿</v>
          </cell>
        </row>
        <row r="1185">
          <cell r="F1185" t="str">
            <v>510521196510177743</v>
          </cell>
          <cell r="G1185" t="str">
            <v>2021.1-12</v>
          </cell>
          <cell r="H1185" t="str">
            <v>三溪村</v>
          </cell>
          <cell r="I1185" t="str">
            <v>保洁保绿</v>
          </cell>
        </row>
        <row r="1186">
          <cell r="F1186" t="str">
            <v>510521196312074356</v>
          </cell>
          <cell r="G1186" t="str">
            <v>2021.1-12</v>
          </cell>
          <cell r="H1186" t="str">
            <v>三溪村</v>
          </cell>
          <cell r="I1186" t="str">
            <v>保洁保绿</v>
          </cell>
        </row>
        <row r="1187">
          <cell r="F1187" t="str">
            <v>510521197111274356</v>
          </cell>
          <cell r="G1187" t="str">
            <v>2021.1-12</v>
          </cell>
          <cell r="H1187" t="str">
            <v>三溪村</v>
          </cell>
          <cell r="I1187" t="str">
            <v>保洁保绿</v>
          </cell>
        </row>
        <row r="1188">
          <cell r="F1188" t="str">
            <v>510521197306294365</v>
          </cell>
          <cell r="G1188" t="str">
            <v>2021.1-12</v>
          </cell>
          <cell r="H1188" t="str">
            <v>三溪村</v>
          </cell>
          <cell r="I1188" t="str">
            <v>保洁保绿</v>
          </cell>
        </row>
        <row r="1189">
          <cell r="F1189" t="str">
            <v>510521195512264352</v>
          </cell>
          <cell r="G1189" t="str">
            <v>2021.1-12</v>
          </cell>
          <cell r="H1189" t="str">
            <v>下湾村</v>
          </cell>
          <cell r="I1189" t="str">
            <v>保洁保绿</v>
          </cell>
        </row>
        <row r="1190">
          <cell r="F1190" t="str">
            <v>510521197002203284</v>
          </cell>
          <cell r="G1190" t="str">
            <v>2021.1-12</v>
          </cell>
          <cell r="H1190" t="str">
            <v>下湾村</v>
          </cell>
          <cell r="I1190" t="str">
            <v>保洁保绿</v>
          </cell>
        </row>
        <row r="1191">
          <cell r="F1191" t="str">
            <v>510521197705174352</v>
          </cell>
          <cell r="G1191" t="str">
            <v>2021.1-12</v>
          </cell>
          <cell r="H1191" t="str">
            <v>下湾村</v>
          </cell>
          <cell r="I1191" t="str">
            <v>保洁保绿</v>
          </cell>
        </row>
        <row r="1192">
          <cell r="F1192" t="str">
            <v>510521196604264354</v>
          </cell>
          <cell r="G1192" t="str">
            <v>2021.1-12</v>
          </cell>
          <cell r="H1192" t="str">
            <v>下湾村</v>
          </cell>
          <cell r="I1192" t="str">
            <v>保洁保绿</v>
          </cell>
        </row>
        <row r="1193">
          <cell r="F1193" t="str">
            <v>510521195504034354</v>
          </cell>
          <cell r="G1193" t="str">
            <v>2021.1-12</v>
          </cell>
          <cell r="H1193" t="str">
            <v>下湾村</v>
          </cell>
          <cell r="I1193" t="str">
            <v>保洁保绿</v>
          </cell>
        </row>
        <row r="1194">
          <cell r="F1194" t="str">
            <v>51052119641007435X</v>
          </cell>
          <cell r="G1194" t="str">
            <v>2021.1-2</v>
          </cell>
          <cell r="H1194" t="str">
            <v>下湾村</v>
          </cell>
          <cell r="I1194" t="str">
            <v>保洁保绿</v>
          </cell>
        </row>
        <row r="1195">
          <cell r="F1195" t="str">
            <v>510521196409094353</v>
          </cell>
          <cell r="G1195" t="str">
            <v>2021.1-12</v>
          </cell>
          <cell r="H1195" t="str">
            <v>下湾村</v>
          </cell>
          <cell r="I1195" t="str">
            <v>保洁保绿</v>
          </cell>
        </row>
        <row r="1196">
          <cell r="F1196" t="str">
            <v>510521196301104353</v>
          </cell>
          <cell r="G1196" t="str">
            <v>2021.1-12</v>
          </cell>
          <cell r="H1196" t="str">
            <v>下湾村</v>
          </cell>
          <cell r="I1196" t="str">
            <v>保洁保绿</v>
          </cell>
        </row>
        <row r="1197">
          <cell r="F1197" t="str">
            <v>510521198606114391</v>
          </cell>
          <cell r="G1197" t="str">
            <v>2021.6-12</v>
          </cell>
          <cell r="H1197" t="str">
            <v>水鸭池</v>
          </cell>
          <cell r="I1197" t="str">
            <v>保洁员</v>
          </cell>
        </row>
        <row r="1198">
          <cell r="F1198" t="str">
            <v>510521197105084556</v>
          </cell>
          <cell r="G1198" t="str">
            <v>2021.6-12</v>
          </cell>
          <cell r="H1198" t="str">
            <v>天堂</v>
          </cell>
          <cell r="I1198" t="str">
            <v>保洁员</v>
          </cell>
        </row>
        <row r="1199">
          <cell r="F1199" t="str">
            <v>510521195412154359</v>
          </cell>
          <cell r="G1199" t="str">
            <v>2021.6-12</v>
          </cell>
          <cell r="H1199" t="str">
            <v>玉龙村</v>
          </cell>
          <cell r="I1199" t="str">
            <v>保洁保绿</v>
          </cell>
        </row>
        <row r="1200">
          <cell r="F1200" t="str">
            <v>520221197807183167</v>
          </cell>
          <cell r="G1200" t="str">
            <v>2021.6-12</v>
          </cell>
          <cell r="H1200" t="str">
            <v>渔塘村</v>
          </cell>
          <cell r="I1200" t="str">
            <v>保洁保绿</v>
          </cell>
        </row>
        <row r="1201">
          <cell r="F1201" t="str">
            <v>510521197408214581</v>
          </cell>
          <cell r="G1201" t="str">
            <v>2021.6-12</v>
          </cell>
          <cell r="H1201" t="str">
            <v>渔塘村</v>
          </cell>
          <cell r="I1201" t="str">
            <v>保洁员</v>
          </cell>
        </row>
        <row r="1202">
          <cell r="F1202" t="str">
            <v>53322219640408462X</v>
          </cell>
          <cell r="G1202" t="str">
            <v>2021.6-12</v>
          </cell>
          <cell r="H1202" t="str">
            <v>艾大桥</v>
          </cell>
          <cell r="I1202" t="str">
            <v>保洁员</v>
          </cell>
        </row>
        <row r="1203">
          <cell r="F1203" t="str">
            <v>510521196609064503</v>
          </cell>
          <cell r="G1203" t="str">
            <v>2021.6-12</v>
          </cell>
          <cell r="H1203" t="str">
            <v>艾大桥</v>
          </cell>
          <cell r="I1203" t="str">
            <v>保洁员</v>
          </cell>
        </row>
        <row r="1204">
          <cell r="F1204" t="str">
            <v>513426196609036122</v>
          </cell>
          <cell r="G1204" t="str">
            <v>2021.6-12</v>
          </cell>
          <cell r="H1204" t="str">
            <v>柏杨</v>
          </cell>
          <cell r="I1204" t="str">
            <v>保洁员</v>
          </cell>
        </row>
        <row r="1205">
          <cell r="F1205" t="str">
            <v>510521196306224354</v>
          </cell>
          <cell r="G1205" t="str">
            <v>2021.6-12</v>
          </cell>
          <cell r="H1205" t="str">
            <v>柏杨</v>
          </cell>
          <cell r="I1205" t="str">
            <v>保洁员</v>
          </cell>
        </row>
        <row r="1206">
          <cell r="F1206" t="str">
            <v>510521196911124407</v>
          </cell>
          <cell r="G1206" t="str">
            <v>2021.7-12</v>
          </cell>
          <cell r="H1206" t="str">
            <v>艾大桥</v>
          </cell>
          <cell r="I1206" t="str">
            <v>保洁员</v>
          </cell>
        </row>
        <row r="1207">
          <cell r="F1207" t="str">
            <v>510521195903294487</v>
          </cell>
          <cell r="G1207" t="str">
            <v>2021.7-12</v>
          </cell>
          <cell r="H1207" t="str">
            <v>艾大桥</v>
          </cell>
          <cell r="I1207" t="str">
            <v>保洁员</v>
          </cell>
        </row>
        <row r="1208">
          <cell r="F1208" t="str">
            <v>510521197105104385</v>
          </cell>
          <cell r="G1208" t="str">
            <v>2021.7-12</v>
          </cell>
          <cell r="H1208" t="str">
            <v>艾大桥</v>
          </cell>
          <cell r="I1208" t="str">
            <v>保洁员</v>
          </cell>
        </row>
        <row r="1209">
          <cell r="F1209" t="str">
            <v>510521196606144356</v>
          </cell>
          <cell r="G1209" t="str">
            <v>2021.7-12</v>
          </cell>
          <cell r="H1209" t="str">
            <v>普照村</v>
          </cell>
          <cell r="I1209" t="str">
            <v>保洁员</v>
          </cell>
        </row>
        <row r="1210">
          <cell r="F1210" t="str">
            <v>510521196707284358</v>
          </cell>
          <cell r="G1210" t="str">
            <v>2021.7-12</v>
          </cell>
          <cell r="H1210" t="str">
            <v>普照村</v>
          </cell>
          <cell r="I1210" t="str">
            <v>保洁员</v>
          </cell>
        </row>
        <row r="1211">
          <cell r="F1211" t="str">
            <v>510521195903224366</v>
          </cell>
          <cell r="G1211" t="str">
            <v>2021.7-12</v>
          </cell>
          <cell r="H1211" t="str">
            <v>普照村</v>
          </cell>
          <cell r="I1211" t="str">
            <v>保洁员</v>
          </cell>
        </row>
        <row r="1212">
          <cell r="F1212" t="str">
            <v>510521196511204352</v>
          </cell>
          <cell r="G1212" t="str">
            <v>2021.7-12</v>
          </cell>
          <cell r="H1212" t="str">
            <v>普照村</v>
          </cell>
          <cell r="I1212" t="str">
            <v>保洁员</v>
          </cell>
        </row>
        <row r="1213">
          <cell r="F1213" t="str">
            <v>510521197108304358</v>
          </cell>
          <cell r="G1213" t="str">
            <v>2021.7-12</v>
          </cell>
          <cell r="H1213" t="str">
            <v>普照村</v>
          </cell>
          <cell r="I1213" t="str">
            <v>保洁员</v>
          </cell>
        </row>
        <row r="1214">
          <cell r="F1214" t="str">
            <v>510521195806094475</v>
          </cell>
          <cell r="G1214" t="str">
            <v>2021.7-12</v>
          </cell>
          <cell r="H1214" t="str">
            <v>水鸭池</v>
          </cell>
          <cell r="I1214" t="str">
            <v>保洁员</v>
          </cell>
        </row>
        <row r="1215">
          <cell r="F1215" t="str">
            <v>510521198106214353</v>
          </cell>
          <cell r="G1215" t="str">
            <v>2021.7-12</v>
          </cell>
          <cell r="H1215" t="str">
            <v>水鸭池</v>
          </cell>
          <cell r="I1215" t="str">
            <v>保洁员</v>
          </cell>
        </row>
        <row r="1216">
          <cell r="F1216" t="str">
            <v>510521197112114557</v>
          </cell>
          <cell r="G1216" t="str">
            <v>2021.7-12</v>
          </cell>
          <cell r="H1216" t="str">
            <v>天堂村</v>
          </cell>
          <cell r="I1216" t="str">
            <v>保洁员</v>
          </cell>
        </row>
        <row r="1217">
          <cell r="F1217" t="str">
            <v>510521197112074356</v>
          </cell>
          <cell r="G1217" t="str">
            <v>2021.7-12</v>
          </cell>
          <cell r="H1217" t="str">
            <v>天堂村</v>
          </cell>
          <cell r="I1217" t="str">
            <v>保洁员</v>
          </cell>
        </row>
        <row r="1218">
          <cell r="F1218" t="str">
            <v>510521196803264365</v>
          </cell>
          <cell r="G1218" t="str">
            <v>2021.7-12</v>
          </cell>
          <cell r="H1218" t="str">
            <v>玉龙村</v>
          </cell>
          <cell r="I1218" t="str">
            <v>保洁保绿</v>
          </cell>
        </row>
        <row r="1219">
          <cell r="F1219" t="str">
            <v>510521198105094353</v>
          </cell>
          <cell r="G1219" t="str">
            <v>2021.7-12</v>
          </cell>
          <cell r="H1219" t="str">
            <v>玉龙村</v>
          </cell>
          <cell r="I1219" t="str">
            <v>保洁保绿</v>
          </cell>
        </row>
        <row r="1220">
          <cell r="F1220" t="str">
            <v>510521197011144351</v>
          </cell>
          <cell r="G1220" t="str">
            <v>2021.7-12</v>
          </cell>
          <cell r="H1220" t="str">
            <v>柏杨村</v>
          </cell>
          <cell r="I1220" t="str">
            <v>保洁员</v>
          </cell>
        </row>
        <row r="1221">
          <cell r="F1221" t="str">
            <v>510521196808300302</v>
          </cell>
          <cell r="G1221" t="str">
            <v>2021.7-12</v>
          </cell>
          <cell r="H1221" t="str">
            <v>柏杨村</v>
          </cell>
          <cell r="I1221" t="str">
            <v>保洁员</v>
          </cell>
        </row>
        <row r="1222">
          <cell r="F1222" t="str">
            <v>510521195806134350</v>
          </cell>
          <cell r="G1222" t="str">
            <v>2021.7-12</v>
          </cell>
          <cell r="H1222" t="str">
            <v>三溪村</v>
          </cell>
          <cell r="I1222" t="str">
            <v>保洁员</v>
          </cell>
        </row>
        <row r="1223">
          <cell r="F1223" t="str">
            <v>510521195307034363</v>
          </cell>
          <cell r="G1223" t="str">
            <v>2021.7-12</v>
          </cell>
          <cell r="H1223" t="str">
            <v>三溪村</v>
          </cell>
          <cell r="I1223" t="str">
            <v>保洁员</v>
          </cell>
        </row>
        <row r="1224">
          <cell r="F1224" t="str">
            <v>510521196808064354</v>
          </cell>
          <cell r="G1224" t="str">
            <v>2021.7-12</v>
          </cell>
          <cell r="H1224" t="str">
            <v>三溪村</v>
          </cell>
          <cell r="I1224" t="str">
            <v>保洁员</v>
          </cell>
        </row>
        <row r="1225">
          <cell r="F1225" t="str">
            <v>510521195406074360</v>
          </cell>
          <cell r="G1225" t="str">
            <v>2021.7-12</v>
          </cell>
          <cell r="H1225" t="str">
            <v>三溪村</v>
          </cell>
          <cell r="I1225" t="str">
            <v>保洁员</v>
          </cell>
        </row>
        <row r="1226">
          <cell r="F1226" t="str">
            <v>510521196302064357</v>
          </cell>
          <cell r="G1226" t="str">
            <v>2021.7-12</v>
          </cell>
          <cell r="H1226" t="str">
            <v>三溪村</v>
          </cell>
          <cell r="I1226" t="str">
            <v>保洁员</v>
          </cell>
        </row>
        <row r="1227">
          <cell r="F1227" t="str">
            <v>431126199304273827</v>
          </cell>
          <cell r="G1227" t="str">
            <v>2021.7-12</v>
          </cell>
          <cell r="H1227" t="str">
            <v>渔塘村</v>
          </cell>
          <cell r="I1227" t="str">
            <v>保洁员</v>
          </cell>
        </row>
        <row r="1228">
          <cell r="F1228" t="str">
            <v>510521197011124553</v>
          </cell>
          <cell r="G1228" t="str">
            <v>2021.7-12</v>
          </cell>
          <cell r="H1228" t="str">
            <v>渔塘村</v>
          </cell>
          <cell r="I1228" t="str">
            <v>保洁员</v>
          </cell>
        </row>
        <row r="1229">
          <cell r="F1229" t="str">
            <v>510525197606061788</v>
          </cell>
          <cell r="G1229" t="str">
            <v>2021.7-12</v>
          </cell>
          <cell r="H1229" t="str">
            <v>渔塘村</v>
          </cell>
          <cell r="I1229" t="str">
            <v>保洁员</v>
          </cell>
        </row>
        <row r="1230">
          <cell r="F1230" t="str">
            <v>510521197002284504</v>
          </cell>
          <cell r="G1230" t="str">
            <v>2021.7-12</v>
          </cell>
          <cell r="H1230" t="str">
            <v>渔塘村</v>
          </cell>
          <cell r="I1230" t="str">
            <v>保洁员</v>
          </cell>
        </row>
        <row r="1231">
          <cell r="F1231" t="str">
            <v>510521196605174473</v>
          </cell>
          <cell r="G1231" t="str">
            <v>2021.7-12</v>
          </cell>
          <cell r="H1231" t="str">
            <v>中咀村</v>
          </cell>
          <cell r="I1231" t="str">
            <v>保洁员</v>
          </cell>
        </row>
        <row r="1232">
          <cell r="F1232" t="str">
            <v>510521195811154487</v>
          </cell>
          <cell r="G1232" t="str">
            <v>2021.7-12</v>
          </cell>
          <cell r="H1232" t="str">
            <v>中咀村</v>
          </cell>
          <cell r="I1232" t="str">
            <v>保洁员</v>
          </cell>
        </row>
        <row r="1233">
          <cell r="F1233" t="str">
            <v>510521195603154474</v>
          </cell>
          <cell r="G1233" t="str">
            <v>2021.7-12</v>
          </cell>
          <cell r="H1233" t="str">
            <v>中咀村</v>
          </cell>
          <cell r="I1233" t="str">
            <v>保洁员</v>
          </cell>
        </row>
        <row r="1234">
          <cell r="F1234" t="str">
            <v>510521196709094355</v>
          </cell>
          <cell r="G1234" t="str">
            <v>2021.7-12</v>
          </cell>
          <cell r="H1234" t="str">
            <v>下湾村</v>
          </cell>
          <cell r="I1234" t="str">
            <v>保洁员</v>
          </cell>
        </row>
        <row r="1235">
          <cell r="F1235" t="str">
            <v>510521196310124356</v>
          </cell>
          <cell r="G1235" t="str">
            <v>2021.7-12</v>
          </cell>
          <cell r="H1235" t="str">
            <v>下湾村</v>
          </cell>
          <cell r="I1235" t="str">
            <v>保洁员</v>
          </cell>
        </row>
        <row r="1236">
          <cell r="F1236" t="str">
            <v>510521195701014352</v>
          </cell>
          <cell r="G1236" t="str">
            <v>2021.1-12</v>
          </cell>
          <cell r="H1236" t="str">
            <v>下湾村</v>
          </cell>
          <cell r="I1236" t="str">
            <v>保洁保绿</v>
          </cell>
        </row>
        <row r="1237">
          <cell r="F1237" t="str">
            <v>510521195605164350</v>
          </cell>
          <cell r="G1237" t="str">
            <v>2021.3-12</v>
          </cell>
          <cell r="H1237" t="str">
            <v>下湾村</v>
          </cell>
          <cell r="I1237" t="str">
            <v>保洁保绿</v>
          </cell>
        </row>
        <row r="1238">
          <cell r="F1238" t="str">
            <v>510521196205174554</v>
          </cell>
          <cell r="G1238" t="str">
            <v>2021.1-12</v>
          </cell>
          <cell r="H1238" t="str">
            <v>天堂村</v>
          </cell>
          <cell r="I1238" t="str">
            <v>保洁员</v>
          </cell>
        </row>
        <row r="1239">
          <cell r="F1239" t="str">
            <v>510521196712174559</v>
          </cell>
          <cell r="G1239" t="str">
            <v>2021.1-12</v>
          </cell>
          <cell r="H1239" t="str">
            <v>天堂村</v>
          </cell>
          <cell r="I1239" t="str">
            <v>保洁员</v>
          </cell>
        </row>
        <row r="1240">
          <cell r="F1240" t="str">
            <v>510521196808024571</v>
          </cell>
          <cell r="G1240" t="str">
            <v>2021.1-12</v>
          </cell>
          <cell r="H1240" t="str">
            <v>天堂村</v>
          </cell>
          <cell r="I1240" t="str">
            <v>保洁员</v>
          </cell>
        </row>
        <row r="1241">
          <cell r="F1241" t="str">
            <v>510521197112234559</v>
          </cell>
          <cell r="G1241" t="str">
            <v>2021.1-12</v>
          </cell>
          <cell r="H1241" t="str">
            <v>天堂村</v>
          </cell>
          <cell r="I1241" t="str">
            <v>保洁员</v>
          </cell>
        </row>
        <row r="1242">
          <cell r="F1242" t="str">
            <v>510521195902214553</v>
          </cell>
          <cell r="G1242" t="str">
            <v>2021.1-12</v>
          </cell>
          <cell r="H1242" t="str">
            <v>天堂村</v>
          </cell>
          <cell r="I1242" t="str">
            <v>保洁员</v>
          </cell>
        </row>
        <row r="1243">
          <cell r="F1243" t="str">
            <v>510521196412064550</v>
          </cell>
          <cell r="G1243" t="str">
            <v>2021.1-12</v>
          </cell>
          <cell r="H1243" t="str">
            <v>天堂村</v>
          </cell>
          <cell r="I1243" t="str">
            <v>保洁员</v>
          </cell>
        </row>
        <row r="1244">
          <cell r="F1244" t="str">
            <v>510521196612184477</v>
          </cell>
          <cell r="G1244" t="str">
            <v>2021.1-12</v>
          </cell>
          <cell r="H1244" t="str">
            <v>水鸭池</v>
          </cell>
          <cell r="I1244" t="str">
            <v>保洁员</v>
          </cell>
        </row>
        <row r="1245">
          <cell r="F1245" t="str">
            <v>513426196711242221</v>
          </cell>
          <cell r="G1245" t="str">
            <v>2021.1-12</v>
          </cell>
          <cell r="H1245" t="str">
            <v>水鸭池</v>
          </cell>
          <cell r="I1245" t="str">
            <v>保洁员</v>
          </cell>
        </row>
        <row r="1246">
          <cell r="F1246" t="str">
            <v>513426196208041924</v>
          </cell>
          <cell r="G1246" t="str">
            <v>2021.1-12</v>
          </cell>
          <cell r="H1246" t="str">
            <v>水鸭池</v>
          </cell>
          <cell r="I1246" t="str">
            <v>保洁员</v>
          </cell>
        </row>
        <row r="1247">
          <cell r="F1247" t="str">
            <v>510521196905254571</v>
          </cell>
          <cell r="G1247" t="str">
            <v>2021.1-12</v>
          </cell>
          <cell r="H1247" t="str">
            <v>渔塘村</v>
          </cell>
          <cell r="I1247" t="str">
            <v>保洁员</v>
          </cell>
        </row>
        <row r="1248">
          <cell r="F1248" t="str">
            <v>430723196902092427</v>
          </cell>
          <cell r="G1248" t="str">
            <v>2021.1-12</v>
          </cell>
          <cell r="H1248" t="str">
            <v>渔塘村</v>
          </cell>
          <cell r="I1248" t="str">
            <v>保洁员</v>
          </cell>
        </row>
        <row r="1249">
          <cell r="F1249" t="str">
            <v>510521196603264555</v>
          </cell>
          <cell r="G1249" t="str">
            <v>2021.1-12</v>
          </cell>
          <cell r="H1249" t="str">
            <v>渔塘村</v>
          </cell>
          <cell r="I1249" t="str">
            <v>保洁员</v>
          </cell>
        </row>
        <row r="1250">
          <cell r="F1250" t="str">
            <v>510521197208144558</v>
          </cell>
          <cell r="G1250" t="str">
            <v>2021.1-12</v>
          </cell>
          <cell r="H1250" t="str">
            <v>渔塘村</v>
          </cell>
          <cell r="I1250" t="str">
            <v>保洁员</v>
          </cell>
        </row>
        <row r="1251">
          <cell r="F1251" t="str">
            <v>510521196209024350</v>
          </cell>
          <cell r="G1251" t="str">
            <v>2021.1-12</v>
          </cell>
          <cell r="H1251" t="str">
            <v>玉龙村</v>
          </cell>
          <cell r="I1251" t="str">
            <v>保洁保绿</v>
          </cell>
        </row>
        <row r="1252">
          <cell r="F1252" t="str">
            <v>510521198607194362</v>
          </cell>
          <cell r="G1252" t="str">
            <v>2021.1-12</v>
          </cell>
          <cell r="H1252" t="str">
            <v>玉龙村</v>
          </cell>
          <cell r="I1252" t="str">
            <v>保洁保绿</v>
          </cell>
        </row>
        <row r="1253">
          <cell r="F1253" t="str">
            <v>510521196411184550</v>
          </cell>
          <cell r="G1253" t="str">
            <v>2021.1-12</v>
          </cell>
          <cell r="H1253" t="str">
            <v>玉龙村</v>
          </cell>
          <cell r="I1253" t="str">
            <v>保洁保绿</v>
          </cell>
        </row>
        <row r="1254">
          <cell r="F1254" t="str">
            <v>510521196312284396</v>
          </cell>
          <cell r="G1254" t="str">
            <v>2021.1-12</v>
          </cell>
          <cell r="H1254" t="str">
            <v>玉龙村</v>
          </cell>
          <cell r="I1254" t="str">
            <v>保洁保绿</v>
          </cell>
        </row>
        <row r="1255">
          <cell r="F1255" t="str">
            <v>510521196206274477</v>
          </cell>
          <cell r="G1255" t="str">
            <v>2021.1-12</v>
          </cell>
          <cell r="H1255" t="str">
            <v>中咀村</v>
          </cell>
          <cell r="I1255" t="str">
            <v>保洁员</v>
          </cell>
        </row>
        <row r="1256">
          <cell r="F1256" t="str">
            <v>510521196612224387</v>
          </cell>
          <cell r="G1256" t="str">
            <v>2021.1-12</v>
          </cell>
          <cell r="H1256" t="str">
            <v>中咀村</v>
          </cell>
          <cell r="I1256" t="str">
            <v>保洁员</v>
          </cell>
        </row>
        <row r="1257">
          <cell r="F1257" t="str">
            <v>510521196610024488</v>
          </cell>
          <cell r="G1257" t="str">
            <v>2021.1-12</v>
          </cell>
          <cell r="H1257" t="str">
            <v>中咀村</v>
          </cell>
          <cell r="I1257" t="str">
            <v>保洁员</v>
          </cell>
        </row>
        <row r="1258">
          <cell r="F1258" t="str">
            <v>51052119850603436x</v>
          </cell>
          <cell r="G1258" t="str">
            <v>2021.1-12</v>
          </cell>
          <cell r="H1258" t="str">
            <v>中咀村</v>
          </cell>
          <cell r="I1258" t="str">
            <v>保洁员</v>
          </cell>
        </row>
        <row r="1259">
          <cell r="F1259" t="str">
            <v>510521195207194482</v>
          </cell>
          <cell r="G1259" t="str">
            <v>2021.1-12</v>
          </cell>
          <cell r="H1259" t="str">
            <v>中咀村</v>
          </cell>
          <cell r="I1259" t="str">
            <v>保洁员</v>
          </cell>
        </row>
        <row r="1260">
          <cell r="F1260" t="str">
            <v>510521196411284359</v>
          </cell>
          <cell r="G1260" t="str">
            <v>2021.1-12</v>
          </cell>
          <cell r="H1260" t="str">
            <v>普照村</v>
          </cell>
          <cell r="I1260" t="str">
            <v>保洁保绿</v>
          </cell>
        </row>
        <row r="1261">
          <cell r="F1261" t="str">
            <v>510521199309284372</v>
          </cell>
          <cell r="G1261" t="str">
            <v>2021.1-12</v>
          </cell>
          <cell r="H1261" t="str">
            <v>普照村</v>
          </cell>
          <cell r="I1261" t="str">
            <v>保洁保绿</v>
          </cell>
        </row>
        <row r="1262">
          <cell r="F1262" t="str">
            <v>510521197404244353</v>
          </cell>
          <cell r="G1262" t="str">
            <v>2021.1-12</v>
          </cell>
          <cell r="H1262" t="str">
            <v>普照村</v>
          </cell>
          <cell r="I1262" t="str">
            <v>保洁保绿</v>
          </cell>
        </row>
        <row r="1263">
          <cell r="F1263" t="str">
            <v>510521196603054355</v>
          </cell>
          <cell r="G1263" t="str">
            <v>2021.1-12</v>
          </cell>
          <cell r="H1263" t="str">
            <v>普照村</v>
          </cell>
          <cell r="I1263" t="str">
            <v>保洁保绿</v>
          </cell>
        </row>
        <row r="1264">
          <cell r="F1264" t="str">
            <v>51052119630803436X</v>
          </cell>
          <cell r="G1264" t="str">
            <v>2021.1-12</v>
          </cell>
          <cell r="H1264" t="str">
            <v>普照村</v>
          </cell>
          <cell r="I1264" t="str">
            <v>保洁保绿</v>
          </cell>
        </row>
        <row r="1265">
          <cell r="F1265" t="str">
            <v>510521196212254368</v>
          </cell>
          <cell r="G1265" t="str">
            <v>2021.1-12</v>
          </cell>
          <cell r="H1265" t="str">
            <v>普照村</v>
          </cell>
          <cell r="I1265" t="str">
            <v>保洁保绿</v>
          </cell>
        </row>
        <row r="1266">
          <cell r="F1266" t="str">
            <v>510521196312124384</v>
          </cell>
          <cell r="G1266" t="str">
            <v>2021.1-12</v>
          </cell>
          <cell r="H1266" t="str">
            <v>普照村</v>
          </cell>
          <cell r="I1266" t="str">
            <v>保洁保绿</v>
          </cell>
        </row>
        <row r="1267">
          <cell r="F1267" t="str">
            <v>510521196507124376</v>
          </cell>
          <cell r="G1267" t="str">
            <v>2021.2-12</v>
          </cell>
          <cell r="H1267" t="str">
            <v>普照村</v>
          </cell>
          <cell r="I1267" t="str">
            <v>保洁保绿</v>
          </cell>
        </row>
        <row r="1268">
          <cell r="F1268" t="str">
            <v>510521196605284357</v>
          </cell>
          <cell r="G1268" t="str">
            <v>2021.1-12</v>
          </cell>
          <cell r="H1268" t="str">
            <v>柏杨村</v>
          </cell>
          <cell r="I1268" t="str">
            <v>保洁员</v>
          </cell>
        </row>
        <row r="1269">
          <cell r="F1269" t="str">
            <v>510521197510134350</v>
          </cell>
          <cell r="G1269" t="str">
            <v>2021.1-12</v>
          </cell>
          <cell r="H1269" t="str">
            <v>柏杨村</v>
          </cell>
          <cell r="I1269" t="str">
            <v>保洁员</v>
          </cell>
        </row>
        <row r="1270">
          <cell r="F1270" t="str">
            <v>510521197602244362</v>
          </cell>
          <cell r="G1270" t="str">
            <v>2021.1-12</v>
          </cell>
          <cell r="H1270" t="str">
            <v>柏杨村</v>
          </cell>
          <cell r="I1270" t="str">
            <v>保洁员</v>
          </cell>
        </row>
        <row r="1271">
          <cell r="F1271" t="str">
            <v>510521196807104377</v>
          </cell>
          <cell r="G1271" t="str">
            <v>2021.1-12</v>
          </cell>
          <cell r="H1271" t="str">
            <v>柏杨村</v>
          </cell>
          <cell r="I1271" t="str">
            <v>保洁员</v>
          </cell>
        </row>
        <row r="1272">
          <cell r="F1272" t="str">
            <v>510521196208114370</v>
          </cell>
          <cell r="G1272" t="str">
            <v>2021.1-12</v>
          </cell>
          <cell r="H1272" t="str">
            <v>柏杨村</v>
          </cell>
          <cell r="I1272" t="str">
            <v>保洁员</v>
          </cell>
        </row>
        <row r="1273">
          <cell r="F1273" t="str">
            <v>510521198610184376</v>
          </cell>
          <cell r="G1273" t="str">
            <v>2021.1-12</v>
          </cell>
          <cell r="H1273" t="str">
            <v>柏杨村</v>
          </cell>
          <cell r="I1273" t="str">
            <v>保洁员</v>
          </cell>
        </row>
        <row r="1274">
          <cell r="F1274" t="str">
            <v>510521197605078240</v>
          </cell>
          <cell r="G1274" t="str">
            <v>2021.1-12</v>
          </cell>
          <cell r="H1274" t="str">
            <v>柏杨村</v>
          </cell>
          <cell r="I1274" t="str">
            <v>保洁员</v>
          </cell>
        </row>
        <row r="1275">
          <cell r="F1275" t="str">
            <v>510521197408024358</v>
          </cell>
          <cell r="G1275" t="str">
            <v>2021.1-12</v>
          </cell>
          <cell r="H1275" t="str">
            <v>柏杨村</v>
          </cell>
          <cell r="I1275" t="str">
            <v>保洁员</v>
          </cell>
        </row>
        <row r="1276">
          <cell r="F1276" t="str">
            <v>510521196206274354</v>
          </cell>
          <cell r="G1276" t="str">
            <v>2021.1-12</v>
          </cell>
          <cell r="H1276" t="str">
            <v>渔塘村</v>
          </cell>
          <cell r="I1276" t="str">
            <v>保洁保绿</v>
          </cell>
        </row>
        <row r="1277">
          <cell r="F1277" t="str">
            <v>510521198108201011</v>
          </cell>
          <cell r="G1277" t="str">
            <v>2021.1-12</v>
          </cell>
          <cell r="H1277" t="str">
            <v>石燕村</v>
          </cell>
          <cell r="I1277" t="str">
            <v>道路维护</v>
          </cell>
        </row>
        <row r="1278">
          <cell r="F1278" t="str">
            <v>51052119711228111X</v>
          </cell>
          <cell r="G1278" t="str">
            <v>2021.1-12</v>
          </cell>
          <cell r="H1278" t="str">
            <v>石燕村</v>
          </cell>
          <cell r="I1278" t="str">
            <v>道路维护</v>
          </cell>
        </row>
        <row r="1279">
          <cell r="F1279" t="str">
            <v>51052119650906109X</v>
          </cell>
          <cell r="G1279" t="str">
            <v>2021.1-12</v>
          </cell>
          <cell r="H1279" t="str">
            <v>石燕村</v>
          </cell>
          <cell r="I1279" t="str">
            <v>道路维护</v>
          </cell>
        </row>
        <row r="1280">
          <cell r="F1280" t="str">
            <v>510521196506131099</v>
          </cell>
          <cell r="G1280" t="str">
            <v>2021.1-12</v>
          </cell>
          <cell r="H1280" t="str">
            <v>石燕村</v>
          </cell>
          <cell r="I1280" t="str">
            <v>道路维护</v>
          </cell>
        </row>
        <row r="1281">
          <cell r="F1281" t="str">
            <v>510521199712301013</v>
          </cell>
          <cell r="G1281" t="str">
            <v>2021.1-12</v>
          </cell>
          <cell r="H1281" t="str">
            <v>石燕村</v>
          </cell>
          <cell r="I1281" t="str">
            <v>道路维护</v>
          </cell>
        </row>
        <row r="1282">
          <cell r="F1282" t="str">
            <v>510521196312201095</v>
          </cell>
          <cell r="G1282" t="str">
            <v>2021.1-12</v>
          </cell>
          <cell r="H1282" t="str">
            <v>石燕村</v>
          </cell>
          <cell r="I1282" t="str">
            <v>道路维护</v>
          </cell>
        </row>
        <row r="1283">
          <cell r="F1283" t="str">
            <v>510521197109201174</v>
          </cell>
          <cell r="G1283" t="str">
            <v>2021.5-12</v>
          </cell>
          <cell r="H1283" t="str">
            <v>双河口村</v>
          </cell>
          <cell r="I1283" t="str">
            <v>道路维护</v>
          </cell>
        </row>
        <row r="1284">
          <cell r="F1284" t="str">
            <v>510521196807141100</v>
          </cell>
          <cell r="G1284" t="str">
            <v>2021.5-12</v>
          </cell>
          <cell r="H1284" t="str">
            <v>石燕村</v>
          </cell>
          <cell r="I1284" t="str">
            <v>道路维护</v>
          </cell>
        </row>
        <row r="1285">
          <cell r="F1285" t="str">
            <v>510521198812021014</v>
          </cell>
          <cell r="G1285" t="str">
            <v>2021.5-12</v>
          </cell>
          <cell r="H1285" t="str">
            <v>大同村</v>
          </cell>
          <cell r="I1285" t="str">
            <v>道路维护</v>
          </cell>
        </row>
        <row r="1286">
          <cell r="F1286" t="str">
            <v>510521196705081602</v>
          </cell>
          <cell r="G1286" t="str">
            <v>2021.5-12</v>
          </cell>
          <cell r="H1286" t="str">
            <v>大同村</v>
          </cell>
          <cell r="I1286" t="str">
            <v>道路维护</v>
          </cell>
        </row>
        <row r="1287">
          <cell r="F1287" t="str">
            <v>510521197408011098</v>
          </cell>
          <cell r="G1287" t="str">
            <v>2021.1-12</v>
          </cell>
          <cell r="H1287" t="str">
            <v>石燕村</v>
          </cell>
          <cell r="I1287" t="str">
            <v>护林防火劝导员</v>
          </cell>
        </row>
        <row r="1288">
          <cell r="F1288" t="str">
            <v>510521197610171263</v>
          </cell>
          <cell r="G1288" t="str">
            <v>2021.1-12</v>
          </cell>
          <cell r="H1288" t="str">
            <v>石燕村</v>
          </cell>
          <cell r="I1288" t="str">
            <v>道路维护</v>
          </cell>
        </row>
        <row r="1289">
          <cell r="F1289" t="str">
            <v>510521196403091178</v>
          </cell>
          <cell r="G1289" t="str">
            <v>2021.1-12</v>
          </cell>
          <cell r="H1289" t="str">
            <v>少华村</v>
          </cell>
          <cell r="I1289" t="str">
            <v>道路维护</v>
          </cell>
        </row>
        <row r="1290">
          <cell r="F1290" t="str">
            <v>510521197203011174</v>
          </cell>
          <cell r="G1290" t="str">
            <v>2021.1-12</v>
          </cell>
          <cell r="H1290" t="str">
            <v>少华村</v>
          </cell>
          <cell r="I1290" t="str">
            <v>道路维护</v>
          </cell>
        </row>
        <row r="1291">
          <cell r="F1291" t="str">
            <v>510521196308241174</v>
          </cell>
          <cell r="G1291" t="str">
            <v>2021.1-12</v>
          </cell>
          <cell r="H1291" t="str">
            <v>少华村</v>
          </cell>
          <cell r="I1291" t="str">
            <v>道路维护</v>
          </cell>
        </row>
        <row r="1292">
          <cell r="F1292" t="str">
            <v>51052119790507118X</v>
          </cell>
          <cell r="G1292" t="str">
            <v>2021.1-12</v>
          </cell>
          <cell r="H1292" t="str">
            <v>少华村</v>
          </cell>
          <cell r="I1292" t="str">
            <v>道路维护</v>
          </cell>
        </row>
        <row r="1293">
          <cell r="F1293" t="str">
            <v>510521197609141171</v>
          </cell>
          <cell r="G1293" t="str">
            <v>2021.1-12</v>
          </cell>
          <cell r="H1293" t="str">
            <v>少华村</v>
          </cell>
          <cell r="I1293" t="str">
            <v>道路维护</v>
          </cell>
        </row>
        <row r="1294">
          <cell r="F1294" t="str">
            <v>510521197609011174</v>
          </cell>
          <cell r="G1294" t="str">
            <v>2021.1-12</v>
          </cell>
          <cell r="H1294" t="str">
            <v>少华村</v>
          </cell>
          <cell r="I1294" t="str">
            <v>道路维护</v>
          </cell>
        </row>
        <row r="1295">
          <cell r="F1295" t="str">
            <v>510521197308221194</v>
          </cell>
          <cell r="G1295" t="str">
            <v>2021.1-12</v>
          </cell>
          <cell r="H1295" t="str">
            <v>少华村</v>
          </cell>
          <cell r="I1295" t="str">
            <v>道路维护</v>
          </cell>
        </row>
        <row r="1296">
          <cell r="F1296" t="str">
            <v>510521196507181194</v>
          </cell>
          <cell r="G1296" t="str">
            <v>2021.1-12</v>
          </cell>
          <cell r="H1296" t="str">
            <v>少华村</v>
          </cell>
          <cell r="I1296" t="str">
            <v>道路维护</v>
          </cell>
        </row>
        <row r="1297">
          <cell r="F1297" t="str">
            <v>510521197312011026</v>
          </cell>
          <cell r="G1297" t="str">
            <v>2021.1-12</v>
          </cell>
          <cell r="H1297" t="str">
            <v>护松村</v>
          </cell>
          <cell r="I1297" t="str">
            <v>保洁保绿</v>
          </cell>
        </row>
        <row r="1298">
          <cell r="F1298" t="str">
            <v>510521196411231011</v>
          </cell>
          <cell r="G1298" t="str">
            <v>2021.1-12</v>
          </cell>
          <cell r="H1298" t="str">
            <v>护松村</v>
          </cell>
          <cell r="I1298" t="str">
            <v>保洁保绿</v>
          </cell>
        </row>
        <row r="1299">
          <cell r="F1299" t="str">
            <v>510521196302031010</v>
          </cell>
          <cell r="G1299" t="str">
            <v>2021.1-12</v>
          </cell>
          <cell r="H1299" t="str">
            <v>护松村</v>
          </cell>
          <cell r="I1299" t="str">
            <v>保洁保绿</v>
          </cell>
        </row>
        <row r="1300">
          <cell r="F1300" t="str">
            <v>51052119710818160X</v>
          </cell>
          <cell r="G1300" t="str">
            <v>2021.1-12</v>
          </cell>
          <cell r="H1300" t="str">
            <v>护松村</v>
          </cell>
          <cell r="I1300" t="str">
            <v>保洁保绿</v>
          </cell>
        </row>
        <row r="1301">
          <cell r="F1301" t="str">
            <v>510521197203211010</v>
          </cell>
          <cell r="G1301" t="str">
            <v>2021.1-12</v>
          </cell>
          <cell r="H1301" t="str">
            <v>护松村</v>
          </cell>
          <cell r="I1301" t="str">
            <v>保洁保绿</v>
          </cell>
        </row>
        <row r="1302">
          <cell r="F1302" t="str">
            <v>510521198002081023</v>
          </cell>
          <cell r="G1302" t="str">
            <v>2021.1-12</v>
          </cell>
          <cell r="H1302" t="str">
            <v>护松村</v>
          </cell>
          <cell r="I1302" t="str">
            <v>保洁保绿</v>
          </cell>
        </row>
        <row r="1303">
          <cell r="F1303" t="str">
            <v>510521197105221020</v>
          </cell>
          <cell r="G1303" t="str">
            <v>2021.1-12</v>
          </cell>
          <cell r="H1303" t="str">
            <v>护松村</v>
          </cell>
          <cell r="I1303" t="str">
            <v>保洁保绿</v>
          </cell>
        </row>
        <row r="1304">
          <cell r="F1304" t="str">
            <v>510521197201051180</v>
          </cell>
          <cell r="G1304" t="str">
            <v>2021.1-12</v>
          </cell>
          <cell r="H1304" t="str">
            <v>护松村</v>
          </cell>
          <cell r="I1304" t="str">
            <v>保洁保绿</v>
          </cell>
        </row>
        <row r="1305">
          <cell r="F1305" t="str">
            <v>51052119750828101X</v>
          </cell>
          <cell r="G1305" t="str">
            <v>2021.1-12</v>
          </cell>
          <cell r="H1305" t="str">
            <v>复兴村</v>
          </cell>
          <cell r="I1305" t="str">
            <v>道路维护</v>
          </cell>
        </row>
        <row r="1306">
          <cell r="F1306" t="str">
            <v>510521198109211019</v>
          </cell>
          <cell r="G1306" t="str">
            <v>2021.1-12</v>
          </cell>
          <cell r="H1306" t="str">
            <v>复兴村</v>
          </cell>
          <cell r="I1306" t="str">
            <v>保洁员</v>
          </cell>
        </row>
        <row r="1307">
          <cell r="F1307" t="str">
            <v>510521196807251043</v>
          </cell>
          <cell r="G1307" t="str">
            <v>2021.1-12</v>
          </cell>
          <cell r="H1307" t="str">
            <v>复兴村</v>
          </cell>
          <cell r="I1307" t="str">
            <v>道路维护</v>
          </cell>
        </row>
        <row r="1308">
          <cell r="F1308" t="str">
            <v>51052119630815103X</v>
          </cell>
          <cell r="G1308" t="str">
            <v>2021.1-12</v>
          </cell>
          <cell r="H1308" t="str">
            <v>复兴村</v>
          </cell>
          <cell r="I1308" t="str">
            <v>道路维护</v>
          </cell>
        </row>
        <row r="1309">
          <cell r="F1309" t="str">
            <v>510521197011131059</v>
          </cell>
          <cell r="G1309" t="str">
            <v>2021.1-12</v>
          </cell>
          <cell r="H1309" t="str">
            <v>复兴村</v>
          </cell>
          <cell r="I1309" t="str">
            <v>磨菇基地管护</v>
          </cell>
        </row>
        <row r="1310">
          <cell r="F1310" t="str">
            <v>510521198508041280</v>
          </cell>
          <cell r="G1310" t="str">
            <v>2021.1-12</v>
          </cell>
          <cell r="H1310" t="str">
            <v>复兴村</v>
          </cell>
          <cell r="I1310" t="str">
            <v>磨菇基地管护</v>
          </cell>
        </row>
        <row r="1311">
          <cell r="F1311" t="str">
            <v>510422198205252225</v>
          </cell>
          <cell r="G1311" t="str">
            <v>2021.1-12</v>
          </cell>
          <cell r="H1311" t="str">
            <v>复兴村</v>
          </cell>
          <cell r="I1311" t="str">
            <v>保洁保绿</v>
          </cell>
        </row>
        <row r="1312">
          <cell r="F1312" t="str">
            <v>510521197006161018</v>
          </cell>
          <cell r="G1312" t="str">
            <v>2021.1-12</v>
          </cell>
          <cell r="H1312" t="str">
            <v>复兴村</v>
          </cell>
          <cell r="I1312" t="str">
            <v>道路维护</v>
          </cell>
        </row>
        <row r="1313">
          <cell r="F1313" t="str">
            <v>522423196909089623</v>
          </cell>
          <cell r="G1313" t="str">
            <v>2021.1-12</v>
          </cell>
          <cell r="H1313" t="str">
            <v>复兴村</v>
          </cell>
          <cell r="I1313" t="str">
            <v>保洁保绿</v>
          </cell>
        </row>
        <row r="1314">
          <cell r="F1314" t="str">
            <v>510521197010081029</v>
          </cell>
          <cell r="G1314" t="str">
            <v>2021.1-12</v>
          </cell>
          <cell r="H1314" t="str">
            <v>复兴村</v>
          </cell>
          <cell r="I1314" t="str">
            <v>道路维护</v>
          </cell>
        </row>
        <row r="1315">
          <cell r="F1315" t="str">
            <v>510521198902161029</v>
          </cell>
          <cell r="G1315" t="str">
            <v>2021.1-12</v>
          </cell>
          <cell r="H1315" t="str">
            <v>复兴村</v>
          </cell>
          <cell r="I1315" t="str">
            <v>保洁保绿</v>
          </cell>
        </row>
        <row r="1316">
          <cell r="F1316" t="str">
            <v>510521197308171043</v>
          </cell>
          <cell r="G1316" t="str">
            <v>2021.1-12</v>
          </cell>
          <cell r="H1316" t="str">
            <v>复兴村</v>
          </cell>
          <cell r="I1316" t="str">
            <v>保洁保绿</v>
          </cell>
        </row>
        <row r="1317">
          <cell r="F1317" t="str">
            <v>510521196308231144</v>
          </cell>
          <cell r="G1317" t="str">
            <v>2021.1-12</v>
          </cell>
          <cell r="H1317" t="str">
            <v>大同村</v>
          </cell>
          <cell r="I1317" t="str">
            <v>道路维护</v>
          </cell>
        </row>
        <row r="1318">
          <cell r="F1318" t="str">
            <v>510521196902251172</v>
          </cell>
          <cell r="G1318" t="str">
            <v>2021.1-12</v>
          </cell>
          <cell r="H1318" t="str">
            <v>大同村</v>
          </cell>
          <cell r="I1318" t="str">
            <v>道路维护</v>
          </cell>
        </row>
        <row r="1319">
          <cell r="F1319" t="str">
            <v>532130197807200988</v>
          </cell>
          <cell r="G1319" t="str">
            <v>2021.1-12</v>
          </cell>
          <cell r="H1319" t="str">
            <v>大同村</v>
          </cell>
          <cell r="I1319" t="str">
            <v>道路维护</v>
          </cell>
        </row>
        <row r="1320">
          <cell r="F1320" t="str">
            <v>510521197604281175</v>
          </cell>
          <cell r="G1320" t="str">
            <v>2021.1-12</v>
          </cell>
          <cell r="H1320" t="str">
            <v>大同村</v>
          </cell>
          <cell r="I1320" t="str">
            <v>道路维护</v>
          </cell>
        </row>
        <row r="1321">
          <cell r="F1321" t="str">
            <v>510521199504071014</v>
          </cell>
          <cell r="G1321" t="str">
            <v>2021.1-12</v>
          </cell>
          <cell r="H1321" t="str">
            <v>大同村</v>
          </cell>
          <cell r="I1321" t="str">
            <v>道路维护</v>
          </cell>
        </row>
        <row r="1322">
          <cell r="F1322" t="str">
            <v>51052119721011119X</v>
          </cell>
          <cell r="G1322" t="str">
            <v>2021.1-12</v>
          </cell>
          <cell r="H1322" t="str">
            <v>大同村</v>
          </cell>
          <cell r="I1322" t="str">
            <v>道路维护</v>
          </cell>
        </row>
        <row r="1323">
          <cell r="F1323" t="str">
            <v>510521198404221017</v>
          </cell>
          <cell r="G1323" t="str">
            <v>2021.1-12</v>
          </cell>
          <cell r="H1323" t="str">
            <v>大同村</v>
          </cell>
          <cell r="I1323" t="str">
            <v>道路维护</v>
          </cell>
        </row>
        <row r="1324">
          <cell r="F1324" t="str">
            <v>510521198512271070</v>
          </cell>
          <cell r="G1324" t="str">
            <v>2021.6-12</v>
          </cell>
          <cell r="H1324" t="str">
            <v>葛林湾村</v>
          </cell>
          <cell r="I1324" t="str">
            <v>道路维护</v>
          </cell>
        </row>
        <row r="1325">
          <cell r="F1325" t="str">
            <v>510521198205021194</v>
          </cell>
          <cell r="G1325" t="str">
            <v>2021.1-12</v>
          </cell>
          <cell r="H1325" t="str">
            <v>大同村</v>
          </cell>
          <cell r="I1325" t="str">
            <v>道路维护</v>
          </cell>
        </row>
        <row r="1326">
          <cell r="F1326" t="str">
            <v>510521196505271102</v>
          </cell>
          <cell r="G1326" t="str">
            <v>2021.1-12</v>
          </cell>
          <cell r="H1326" t="str">
            <v>狮子村</v>
          </cell>
          <cell r="I1326" t="str">
            <v>保洁保绿</v>
          </cell>
        </row>
        <row r="1327">
          <cell r="F1327" t="str">
            <v>510521196302031109</v>
          </cell>
          <cell r="G1327" t="str">
            <v>2021.1-12</v>
          </cell>
          <cell r="H1327" t="str">
            <v>狮子村</v>
          </cell>
          <cell r="I1327" t="str">
            <v>保洁保绿</v>
          </cell>
        </row>
        <row r="1328">
          <cell r="F1328" t="str">
            <v>532128198202043724</v>
          </cell>
          <cell r="G1328" t="str">
            <v>2021.1-12</v>
          </cell>
          <cell r="H1328" t="str">
            <v>狮子村</v>
          </cell>
          <cell r="I1328" t="str">
            <v>保洁保绿</v>
          </cell>
        </row>
        <row r="1329">
          <cell r="F1329" t="str">
            <v>51052119690312110X</v>
          </cell>
          <cell r="G1329" t="str">
            <v>2021.1-12</v>
          </cell>
          <cell r="H1329" t="str">
            <v>狮子村</v>
          </cell>
          <cell r="I1329" t="str">
            <v>保洁保绿</v>
          </cell>
        </row>
        <row r="1330">
          <cell r="F1330" t="str">
            <v>510521196801221011</v>
          </cell>
          <cell r="G1330" t="str">
            <v>2021.1-12</v>
          </cell>
          <cell r="H1330" t="str">
            <v>狮子村</v>
          </cell>
          <cell r="I1330" t="str">
            <v>保洁保绿</v>
          </cell>
        </row>
        <row r="1331">
          <cell r="F1331" t="str">
            <v>510521197110121104</v>
          </cell>
          <cell r="G1331" t="str">
            <v>2021.1-12</v>
          </cell>
          <cell r="H1331" t="str">
            <v>狮子村</v>
          </cell>
          <cell r="I1331" t="str">
            <v>保洁保绿</v>
          </cell>
        </row>
        <row r="1332">
          <cell r="F1332" t="str">
            <v>510521197301031021</v>
          </cell>
          <cell r="G1332" t="str">
            <v>2021.1-12</v>
          </cell>
          <cell r="H1332" t="str">
            <v>狮子村</v>
          </cell>
          <cell r="I1332" t="str">
            <v>保洁保绿</v>
          </cell>
        </row>
        <row r="1333">
          <cell r="F1333" t="str">
            <v>510521197810281192</v>
          </cell>
          <cell r="G1333" t="str">
            <v>2021.1-12</v>
          </cell>
          <cell r="H1333" t="str">
            <v>狮子村</v>
          </cell>
          <cell r="I1333" t="str">
            <v>保洁保绿</v>
          </cell>
        </row>
        <row r="1334">
          <cell r="F1334" t="str">
            <v>510521196901061094</v>
          </cell>
          <cell r="G1334" t="str">
            <v>2021.1-12</v>
          </cell>
          <cell r="H1334" t="str">
            <v>狮子村</v>
          </cell>
          <cell r="I1334" t="str">
            <v>保洁保绿</v>
          </cell>
        </row>
        <row r="1335">
          <cell r="F1335" t="str">
            <v>510521196109181092</v>
          </cell>
          <cell r="G1335" t="str">
            <v>2021.1-12</v>
          </cell>
          <cell r="H1335" t="str">
            <v>狮子村</v>
          </cell>
          <cell r="I1335" t="str">
            <v>保洁保绿</v>
          </cell>
        </row>
        <row r="1336">
          <cell r="F1336" t="str">
            <v>510521198511161267</v>
          </cell>
          <cell r="G1336" t="str">
            <v>2021.1-12</v>
          </cell>
          <cell r="H1336" t="str">
            <v>狮子村</v>
          </cell>
          <cell r="I1336" t="str">
            <v>保洁保绿</v>
          </cell>
        </row>
        <row r="1337">
          <cell r="F1337" t="str">
            <v>510521197206181179</v>
          </cell>
          <cell r="G1337" t="str">
            <v>2021.1-12</v>
          </cell>
          <cell r="H1337" t="str">
            <v>双河口村</v>
          </cell>
          <cell r="I1337" t="str">
            <v>道路维护</v>
          </cell>
        </row>
        <row r="1338">
          <cell r="F1338" t="str">
            <v>510521197907191038</v>
          </cell>
          <cell r="G1338" t="str">
            <v>2021.1-12</v>
          </cell>
          <cell r="H1338" t="str">
            <v>双河口村</v>
          </cell>
          <cell r="I1338" t="str">
            <v>道路维护</v>
          </cell>
        </row>
        <row r="1339">
          <cell r="F1339" t="str">
            <v>510521197510271195</v>
          </cell>
          <cell r="G1339" t="str">
            <v>2021.1-12</v>
          </cell>
          <cell r="H1339" t="str">
            <v>双河口村</v>
          </cell>
          <cell r="I1339" t="str">
            <v>交通安全劝导</v>
          </cell>
        </row>
        <row r="1340">
          <cell r="F1340" t="str">
            <v>510521196308081174</v>
          </cell>
          <cell r="G1340" t="str">
            <v>2021.1-12</v>
          </cell>
          <cell r="H1340" t="str">
            <v>双河口村</v>
          </cell>
          <cell r="I1340" t="str">
            <v>道路维护</v>
          </cell>
        </row>
        <row r="1341">
          <cell r="F1341" t="str">
            <v>510521196804101170</v>
          </cell>
          <cell r="G1341" t="str">
            <v>2021.1-12</v>
          </cell>
          <cell r="H1341" t="str">
            <v>双河口村</v>
          </cell>
          <cell r="I1341" t="str">
            <v>道路维护</v>
          </cell>
        </row>
        <row r="1342">
          <cell r="F1342" t="str">
            <v>510521196601071186</v>
          </cell>
          <cell r="G1342" t="str">
            <v>2021.1-12</v>
          </cell>
          <cell r="H1342" t="str">
            <v>双河口村</v>
          </cell>
          <cell r="I1342" t="str">
            <v>保洁员</v>
          </cell>
        </row>
        <row r="1343">
          <cell r="F1343" t="str">
            <v>511025197904294057</v>
          </cell>
          <cell r="G1343" t="str">
            <v>2021.1-12</v>
          </cell>
          <cell r="H1343" t="str">
            <v>双河口村</v>
          </cell>
          <cell r="I1343" t="str">
            <v>道路维护</v>
          </cell>
        </row>
        <row r="1344">
          <cell r="F1344" t="str">
            <v>510521196808231191</v>
          </cell>
          <cell r="G1344" t="str">
            <v>2021.1-12</v>
          </cell>
          <cell r="H1344" t="str">
            <v>双河口村</v>
          </cell>
          <cell r="I1344" t="str">
            <v>道路维护</v>
          </cell>
        </row>
        <row r="1345">
          <cell r="F1345" t="str">
            <v>510521196309141095</v>
          </cell>
          <cell r="G1345" t="str">
            <v>2021.1-12</v>
          </cell>
          <cell r="H1345" t="str">
            <v>团山堡村</v>
          </cell>
          <cell r="I1345" t="str">
            <v>道路维护</v>
          </cell>
        </row>
        <row r="1346">
          <cell r="F1346" t="str">
            <v>510521199311181014</v>
          </cell>
          <cell r="G1346" t="str">
            <v>2021.1-12</v>
          </cell>
          <cell r="H1346" t="str">
            <v>团山堡村</v>
          </cell>
          <cell r="I1346" t="str">
            <v>道路维护</v>
          </cell>
        </row>
        <row r="1347">
          <cell r="F1347" t="str">
            <v>510521197910161016</v>
          </cell>
          <cell r="G1347" t="str">
            <v>2021.1-12</v>
          </cell>
          <cell r="H1347" t="str">
            <v>团山堡村</v>
          </cell>
          <cell r="I1347" t="str">
            <v>道路维护</v>
          </cell>
        </row>
        <row r="1348">
          <cell r="F1348" t="str">
            <v>510521197002251040</v>
          </cell>
          <cell r="G1348" t="str">
            <v>2021.1-12</v>
          </cell>
          <cell r="H1348" t="str">
            <v>团山堡村</v>
          </cell>
          <cell r="I1348" t="str">
            <v>道路维护</v>
          </cell>
        </row>
        <row r="1349">
          <cell r="F1349" t="str">
            <v>510521196807081099</v>
          </cell>
          <cell r="G1349" t="str">
            <v>2021.1-12</v>
          </cell>
          <cell r="H1349" t="str">
            <v>团山堡村</v>
          </cell>
          <cell r="I1349" t="str">
            <v>道路维护</v>
          </cell>
        </row>
        <row r="1350">
          <cell r="F1350" t="str">
            <v>511028197707191226</v>
          </cell>
          <cell r="G1350" t="str">
            <v>2021.1-12</v>
          </cell>
          <cell r="H1350" t="str">
            <v>团山堡村</v>
          </cell>
          <cell r="I1350" t="str">
            <v>道路维护</v>
          </cell>
        </row>
        <row r="1351">
          <cell r="F1351" t="str">
            <v>510521196310031096</v>
          </cell>
          <cell r="G1351" t="str">
            <v>2021.1-12</v>
          </cell>
          <cell r="H1351" t="str">
            <v>团山堡村</v>
          </cell>
          <cell r="I1351" t="str">
            <v>道路维护</v>
          </cell>
        </row>
        <row r="1352">
          <cell r="F1352" t="str">
            <v>510521196812261094</v>
          </cell>
          <cell r="G1352" t="str">
            <v>2021.1-12</v>
          </cell>
          <cell r="H1352" t="str">
            <v>团山堡村</v>
          </cell>
          <cell r="I1352" t="str">
            <v>道路维护</v>
          </cell>
        </row>
        <row r="1353">
          <cell r="F1353" t="str">
            <v>510521196505291023</v>
          </cell>
          <cell r="G1353" t="str">
            <v>2021.1-12</v>
          </cell>
          <cell r="H1353" t="str">
            <v>罗桥村</v>
          </cell>
          <cell r="I1353" t="str">
            <v>保洁保绿</v>
          </cell>
        </row>
        <row r="1354">
          <cell r="F1354" t="str">
            <v>510521196711281010</v>
          </cell>
          <cell r="G1354" t="str">
            <v>2021.1-12</v>
          </cell>
          <cell r="H1354" t="str">
            <v>罗桥村</v>
          </cell>
          <cell r="I1354" t="str">
            <v>保洁保绿</v>
          </cell>
        </row>
        <row r="1355">
          <cell r="F1355" t="str">
            <v>510521197602031017</v>
          </cell>
          <cell r="G1355" t="str">
            <v>2021.1-12</v>
          </cell>
          <cell r="H1355" t="str">
            <v>罗桥村</v>
          </cell>
          <cell r="I1355" t="str">
            <v>保洁保绿</v>
          </cell>
        </row>
        <row r="1356">
          <cell r="F1356" t="str">
            <v>512921196502078482</v>
          </cell>
          <cell r="G1356" t="str">
            <v>2021.1-12</v>
          </cell>
          <cell r="H1356" t="str">
            <v>罗桥村</v>
          </cell>
          <cell r="I1356" t="str">
            <v>保洁保绿</v>
          </cell>
        </row>
        <row r="1357">
          <cell r="F1357" t="str">
            <v>513427196802283420</v>
          </cell>
          <cell r="G1357" t="str">
            <v>2021.1-12</v>
          </cell>
          <cell r="H1357" t="str">
            <v>罗桥村</v>
          </cell>
          <cell r="I1357" t="str">
            <v>保洁保绿</v>
          </cell>
        </row>
        <row r="1358">
          <cell r="F1358" t="str">
            <v>532129197608140788</v>
          </cell>
          <cell r="G1358" t="str">
            <v>2021.1-12</v>
          </cell>
          <cell r="H1358" t="str">
            <v>罗桥村</v>
          </cell>
          <cell r="I1358" t="str">
            <v>保洁保绿</v>
          </cell>
        </row>
        <row r="1359">
          <cell r="F1359" t="str">
            <v>510521197702061010</v>
          </cell>
          <cell r="G1359" t="str">
            <v>2021.1-12</v>
          </cell>
          <cell r="H1359" t="str">
            <v>罗桥村</v>
          </cell>
          <cell r="I1359" t="str">
            <v>保洁保绿</v>
          </cell>
        </row>
        <row r="1360">
          <cell r="F1360" t="str">
            <v>510521198805101024</v>
          </cell>
          <cell r="G1360" t="str">
            <v>2021.1-12</v>
          </cell>
          <cell r="H1360" t="str">
            <v>罗桥村</v>
          </cell>
          <cell r="I1360" t="str">
            <v>保姆妈妈</v>
          </cell>
        </row>
        <row r="1361">
          <cell r="F1361" t="str">
            <v>510521197302051016</v>
          </cell>
          <cell r="G1361" t="str">
            <v>2021.1-12</v>
          </cell>
          <cell r="H1361" t="str">
            <v>罗桥村</v>
          </cell>
          <cell r="I1361" t="str">
            <v>保洁保绿</v>
          </cell>
        </row>
        <row r="1362">
          <cell r="F1362" t="str">
            <v>510521196010221170</v>
          </cell>
          <cell r="G1362" t="str">
            <v>2021.1-12</v>
          </cell>
          <cell r="H1362" t="str">
            <v>葛林湾村</v>
          </cell>
          <cell r="I1362" t="str">
            <v>道路维护</v>
          </cell>
        </row>
        <row r="1363">
          <cell r="F1363" t="str">
            <v>510521197207251175</v>
          </cell>
          <cell r="G1363" t="str">
            <v>2021.1-12</v>
          </cell>
          <cell r="H1363" t="str">
            <v>葛林湾村</v>
          </cell>
          <cell r="I1363" t="str">
            <v>道路维护</v>
          </cell>
        </row>
        <row r="1364">
          <cell r="F1364" t="str">
            <v>510521198002153728</v>
          </cell>
          <cell r="G1364" t="str">
            <v>2021.1-12</v>
          </cell>
          <cell r="H1364" t="str">
            <v>葛林湾村</v>
          </cell>
          <cell r="I1364" t="str">
            <v>道路维护</v>
          </cell>
        </row>
        <row r="1365">
          <cell r="F1365" t="str">
            <v>510521198708211010</v>
          </cell>
          <cell r="G1365" t="str">
            <v>2021.1-12</v>
          </cell>
          <cell r="H1365" t="str">
            <v>葛林湾村</v>
          </cell>
          <cell r="I1365" t="str">
            <v>道路维护</v>
          </cell>
        </row>
        <row r="1366">
          <cell r="F1366" t="str">
            <v>511028198601284840</v>
          </cell>
          <cell r="G1366" t="str">
            <v>2021.1-12</v>
          </cell>
          <cell r="H1366" t="str">
            <v>葛林湾村</v>
          </cell>
          <cell r="I1366" t="str">
            <v>道路维护</v>
          </cell>
        </row>
        <row r="1367">
          <cell r="F1367" t="str">
            <v>510521197912021017</v>
          </cell>
          <cell r="G1367" t="str">
            <v>2021.1-12</v>
          </cell>
          <cell r="H1367" t="str">
            <v>葛林湾村</v>
          </cell>
          <cell r="I1367" t="str">
            <v>道路维护</v>
          </cell>
        </row>
        <row r="1368">
          <cell r="F1368" t="str">
            <v>510521196802191205</v>
          </cell>
          <cell r="G1368" t="str">
            <v>2021.1-12</v>
          </cell>
          <cell r="H1368" t="str">
            <v>葛林湾村</v>
          </cell>
          <cell r="I1368" t="str">
            <v>道路维护</v>
          </cell>
        </row>
        <row r="1369">
          <cell r="F1369" t="str">
            <v>510521199108061025</v>
          </cell>
          <cell r="G1369" t="str">
            <v>2021.1-12</v>
          </cell>
          <cell r="H1369" t="str">
            <v>葛林湾村</v>
          </cell>
          <cell r="I1369" t="str">
            <v>道路维护</v>
          </cell>
        </row>
        <row r="1370">
          <cell r="F1370" t="str">
            <v>510521197005250019</v>
          </cell>
          <cell r="G1370" t="str">
            <v>2021.1-2021.12</v>
          </cell>
          <cell r="H1370" t="str">
            <v>白龙塔村</v>
          </cell>
          <cell r="I1370" t="str">
            <v>文明劝导员保洁员</v>
          </cell>
        </row>
        <row r="1371">
          <cell r="F1371" t="str">
            <v>510521196510190016</v>
          </cell>
          <cell r="G1371" t="str">
            <v>2021.1-2021.12</v>
          </cell>
          <cell r="H1371" t="str">
            <v>白龙塔村</v>
          </cell>
          <cell r="I1371" t="str">
            <v>保洁员</v>
          </cell>
        </row>
        <row r="1372">
          <cell r="F1372" t="str">
            <v>51052119651008001X</v>
          </cell>
          <cell r="G1372" t="str">
            <v>2021.1-2021.12</v>
          </cell>
          <cell r="H1372" t="str">
            <v>白龙塔村</v>
          </cell>
          <cell r="I1372" t="str">
            <v>保洁员</v>
          </cell>
        </row>
        <row r="1373">
          <cell r="F1373" t="str">
            <v>510521196302190011</v>
          </cell>
          <cell r="G1373" t="str">
            <v>2021.1-2021.12</v>
          </cell>
          <cell r="H1373" t="str">
            <v>白龙塔村</v>
          </cell>
          <cell r="I1373" t="str">
            <v>保洁员</v>
          </cell>
        </row>
        <row r="1374">
          <cell r="F1374" t="str">
            <v>51052119671006003X</v>
          </cell>
          <cell r="G1374" t="str">
            <v>2021.1-2021.12</v>
          </cell>
          <cell r="H1374" t="str">
            <v>白龙塔村</v>
          </cell>
          <cell r="I1374" t="str">
            <v>保洁员</v>
          </cell>
        </row>
        <row r="1375">
          <cell r="F1375" t="str">
            <v>510521196312250022</v>
          </cell>
          <cell r="G1375" t="str">
            <v>2021.1-2021.12</v>
          </cell>
          <cell r="H1375" t="str">
            <v>白龙塔村</v>
          </cell>
          <cell r="I1375" t="str">
            <v>保洁员</v>
          </cell>
        </row>
        <row r="1376">
          <cell r="F1376" t="str">
            <v>510521195512120025</v>
          </cell>
          <cell r="G1376" t="str">
            <v>2021.1-2021.12</v>
          </cell>
          <cell r="H1376" t="str">
            <v>白龙塔村</v>
          </cell>
          <cell r="I1376" t="str">
            <v>保洁员</v>
          </cell>
        </row>
        <row r="1377">
          <cell r="F1377" t="str">
            <v>510521197109250013</v>
          </cell>
          <cell r="G1377" t="str">
            <v>2021.1-2021.12</v>
          </cell>
          <cell r="H1377" t="str">
            <v>白龙塔村</v>
          </cell>
          <cell r="I1377" t="str">
            <v>保洁员</v>
          </cell>
        </row>
        <row r="1378">
          <cell r="F1378" t="str">
            <v>510521197501050059</v>
          </cell>
          <cell r="G1378" t="str">
            <v>2021.1-2021.12</v>
          </cell>
          <cell r="H1378" t="str">
            <v>白龙塔村</v>
          </cell>
          <cell r="I1378" t="str">
            <v>保洁员</v>
          </cell>
        </row>
        <row r="1379">
          <cell r="F1379" t="str">
            <v>510521197311210285</v>
          </cell>
          <cell r="G1379" t="str">
            <v>2021.1-2021.12</v>
          </cell>
          <cell r="H1379" t="str">
            <v>白龙塔村</v>
          </cell>
          <cell r="I1379" t="str">
            <v>保洁员</v>
          </cell>
        </row>
        <row r="1380">
          <cell r="F1380" t="str">
            <v>510521195612290021</v>
          </cell>
          <cell r="G1380" t="str">
            <v>2021.1-2021.12</v>
          </cell>
          <cell r="H1380" t="str">
            <v>白龙塔村</v>
          </cell>
          <cell r="I1380" t="str">
            <v>保洁员</v>
          </cell>
        </row>
        <row r="1381">
          <cell r="F1381" t="str">
            <v>510521197011010038</v>
          </cell>
          <cell r="G1381" t="str">
            <v>2021.1-2021.12</v>
          </cell>
          <cell r="H1381" t="str">
            <v>白龙塔村</v>
          </cell>
          <cell r="I1381" t="str">
            <v>保洁员</v>
          </cell>
        </row>
        <row r="1382">
          <cell r="F1382" t="str">
            <v>510521196708051345</v>
          </cell>
          <cell r="G1382" t="str">
            <v>2021.1-2021.12</v>
          </cell>
          <cell r="H1382" t="str">
            <v>白龙塔村</v>
          </cell>
          <cell r="I1382" t="str">
            <v>保洁员</v>
          </cell>
        </row>
        <row r="1383">
          <cell r="F1383" t="str">
            <v>450821198208112569</v>
          </cell>
          <cell r="G1383" t="str">
            <v>2021.1-2021.12</v>
          </cell>
          <cell r="H1383" t="str">
            <v>代桥村</v>
          </cell>
          <cell r="I1383" t="str">
            <v>保洁员</v>
          </cell>
        </row>
        <row r="1384">
          <cell r="F1384" t="str">
            <v>510521199105170189</v>
          </cell>
          <cell r="G1384" t="str">
            <v>2021.1-2021.12</v>
          </cell>
          <cell r="H1384" t="str">
            <v>代桥村</v>
          </cell>
          <cell r="I1384" t="str">
            <v>保洁员</v>
          </cell>
        </row>
        <row r="1385">
          <cell r="F1385" t="str">
            <v>510521197605040170</v>
          </cell>
          <cell r="G1385" t="str">
            <v>2021.1-2021.12</v>
          </cell>
          <cell r="H1385" t="str">
            <v>代桥村</v>
          </cell>
          <cell r="I1385" t="str">
            <v>保洁员</v>
          </cell>
        </row>
        <row r="1386">
          <cell r="F1386" t="str">
            <v>510521196602120170</v>
          </cell>
          <cell r="G1386" t="str">
            <v>2021.1-2021.12</v>
          </cell>
          <cell r="H1386" t="str">
            <v>代桥村</v>
          </cell>
          <cell r="I1386" t="str">
            <v>保洁员</v>
          </cell>
        </row>
        <row r="1387">
          <cell r="F1387" t="str">
            <v>510521197502110172</v>
          </cell>
          <cell r="G1387" t="str">
            <v>2021.1-2021.3</v>
          </cell>
          <cell r="H1387" t="str">
            <v>代桥村</v>
          </cell>
          <cell r="I1387" t="str">
            <v>保洁员</v>
          </cell>
        </row>
        <row r="1388">
          <cell r="F1388" t="str">
            <v>511127196204265427</v>
          </cell>
          <cell r="G1388" t="str">
            <v>2021.4-12</v>
          </cell>
          <cell r="H1388" t="str">
            <v>水竹林村</v>
          </cell>
          <cell r="I1388" t="str">
            <v>保洁员</v>
          </cell>
        </row>
        <row r="1389">
          <cell r="F1389" t="str">
            <v>510521197609290185</v>
          </cell>
          <cell r="G1389" t="str">
            <v>2021.4-12</v>
          </cell>
          <cell r="H1389" t="str">
            <v>代桥村</v>
          </cell>
          <cell r="I1389" t="str">
            <v>保洁员</v>
          </cell>
        </row>
        <row r="1390">
          <cell r="F1390" t="str">
            <v>510521196109140178</v>
          </cell>
          <cell r="G1390" t="str">
            <v>2021.4-12</v>
          </cell>
          <cell r="H1390" t="str">
            <v>代桥村</v>
          </cell>
          <cell r="I1390" t="str">
            <v>保洁员</v>
          </cell>
        </row>
        <row r="1391">
          <cell r="F1391" t="str">
            <v>510521196909270835</v>
          </cell>
          <cell r="G1391" t="str">
            <v>2021.1-2021.12</v>
          </cell>
          <cell r="H1391" t="str">
            <v>古二井村</v>
          </cell>
          <cell r="I1391" t="str">
            <v>保洁员</v>
          </cell>
        </row>
        <row r="1392">
          <cell r="F1392" t="str">
            <v>51052119740214085x</v>
          </cell>
          <cell r="G1392" t="str">
            <v>2021.1-2021.12</v>
          </cell>
          <cell r="H1392" t="str">
            <v>古二井村</v>
          </cell>
          <cell r="I1392" t="str">
            <v>保洁员</v>
          </cell>
        </row>
        <row r="1393">
          <cell r="F1393" t="str">
            <v>510521197301200833</v>
          </cell>
          <cell r="G1393" t="str">
            <v>2021.1-2021.12</v>
          </cell>
          <cell r="H1393" t="str">
            <v>古二井村</v>
          </cell>
          <cell r="I1393" t="str">
            <v>保洁员</v>
          </cell>
        </row>
        <row r="1394">
          <cell r="F1394" t="str">
            <v>510521196403140830</v>
          </cell>
          <cell r="G1394" t="str">
            <v>2021.1-2021.12</v>
          </cell>
          <cell r="H1394" t="str">
            <v>古二井村</v>
          </cell>
          <cell r="I1394" t="str">
            <v>保洁员</v>
          </cell>
        </row>
        <row r="1395">
          <cell r="F1395" t="str">
            <v>510521197003240837</v>
          </cell>
          <cell r="G1395" t="str">
            <v>2021.1-2021.12</v>
          </cell>
          <cell r="H1395" t="str">
            <v>古二井村</v>
          </cell>
          <cell r="I1395" t="str">
            <v>保洁员</v>
          </cell>
        </row>
        <row r="1396">
          <cell r="F1396" t="str">
            <v>510521195803010846</v>
          </cell>
          <cell r="G1396" t="str">
            <v>2021.1-2021.12</v>
          </cell>
          <cell r="H1396" t="str">
            <v>古二井村</v>
          </cell>
          <cell r="I1396" t="str">
            <v>保洁员</v>
          </cell>
        </row>
        <row r="1397">
          <cell r="F1397" t="str">
            <v>510521195606180838</v>
          </cell>
          <cell r="G1397" t="str">
            <v>2021.1-2021.12</v>
          </cell>
          <cell r="H1397" t="str">
            <v>古二井村</v>
          </cell>
          <cell r="I1397" t="str">
            <v>保洁员</v>
          </cell>
        </row>
        <row r="1398">
          <cell r="F1398" t="str">
            <v>510521196503270843</v>
          </cell>
          <cell r="G1398" t="str">
            <v>2021.1-2021.12</v>
          </cell>
          <cell r="H1398" t="str">
            <v>古二井村</v>
          </cell>
          <cell r="I1398" t="str">
            <v>保洁员</v>
          </cell>
        </row>
        <row r="1399">
          <cell r="F1399" t="str">
            <v>510521197210190836</v>
          </cell>
          <cell r="G1399" t="str">
            <v>2021.1-2021.12</v>
          </cell>
          <cell r="H1399" t="str">
            <v>古二井村</v>
          </cell>
          <cell r="I1399" t="str">
            <v>保洁员</v>
          </cell>
        </row>
        <row r="1400">
          <cell r="F1400" t="str">
            <v>510521197409260854</v>
          </cell>
          <cell r="G1400" t="str">
            <v>2021.1-2021.12</v>
          </cell>
          <cell r="H1400" t="str">
            <v>古二井村</v>
          </cell>
          <cell r="I1400" t="str">
            <v>保洁员</v>
          </cell>
        </row>
        <row r="1401">
          <cell r="F1401" t="str">
            <v>510521195510230837</v>
          </cell>
          <cell r="G1401" t="str">
            <v>2021.1-2021.12</v>
          </cell>
          <cell r="H1401" t="str">
            <v>古二井村</v>
          </cell>
          <cell r="I1401" t="str">
            <v>保洁员</v>
          </cell>
        </row>
        <row r="1402">
          <cell r="F1402" t="str">
            <v>510521195602290845</v>
          </cell>
          <cell r="G1402" t="str">
            <v>2021.1-2021.12</v>
          </cell>
          <cell r="H1402" t="str">
            <v>古二井村</v>
          </cell>
          <cell r="I1402" t="str">
            <v>保洁员</v>
          </cell>
        </row>
        <row r="1403">
          <cell r="F1403" t="str">
            <v>510525198109295123</v>
          </cell>
          <cell r="G1403" t="str">
            <v>2021.1-2021.12</v>
          </cell>
          <cell r="H1403" t="str">
            <v>古二井村</v>
          </cell>
          <cell r="I1403" t="str">
            <v>保洁员</v>
          </cell>
        </row>
        <row r="1404">
          <cell r="F1404" t="str">
            <v>510521199112150012</v>
          </cell>
          <cell r="G1404" t="str">
            <v>2021.1-2021.12</v>
          </cell>
          <cell r="H1404" t="str">
            <v>古二井村</v>
          </cell>
          <cell r="I1404" t="str">
            <v>保洁员</v>
          </cell>
        </row>
        <row r="1405">
          <cell r="F1405" t="str">
            <v>510521196309290840</v>
          </cell>
          <cell r="G1405" t="str">
            <v>2021.1-2021.12</v>
          </cell>
          <cell r="H1405" t="str">
            <v>古二井村</v>
          </cell>
          <cell r="I1405" t="str">
            <v>保洁员</v>
          </cell>
        </row>
        <row r="1406">
          <cell r="F1406" t="str">
            <v>510521195704252903</v>
          </cell>
          <cell r="G1406" t="str">
            <v>2021.1-2021.12</v>
          </cell>
          <cell r="H1406" t="str">
            <v>古二井村</v>
          </cell>
          <cell r="I1406" t="str">
            <v>保洁员</v>
          </cell>
        </row>
        <row r="1407">
          <cell r="F1407" t="str">
            <v>510521196902150830</v>
          </cell>
          <cell r="G1407" t="str">
            <v>2021.1-2021.12</v>
          </cell>
          <cell r="H1407" t="str">
            <v>古二井村</v>
          </cell>
          <cell r="I1407" t="str">
            <v>保洁员</v>
          </cell>
        </row>
        <row r="1408">
          <cell r="F1408" t="str">
            <v>510521196408070720</v>
          </cell>
          <cell r="G1408" t="str">
            <v>2021.1-2021.12</v>
          </cell>
          <cell r="H1408" t="str">
            <v>古二井村</v>
          </cell>
          <cell r="I1408" t="str">
            <v>保洁员</v>
          </cell>
        </row>
        <row r="1409">
          <cell r="F1409" t="str">
            <v>510521196608240843</v>
          </cell>
          <cell r="G1409" t="str">
            <v>2021.1-2021.12</v>
          </cell>
          <cell r="H1409" t="str">
            <v>古二井村</v>
          </cell>
          <cell r="I1409" t="str">
            <v>保洁员</v>
          </cell>
        </row>
        <row r="1410">
          <cell r="F1410" t="str">
            <v>510521196406290834</v>
          </cell>
          <cell r="G1410" t="str">
            <v>202101-202101</v>
          </cell>
          <cell r="H1410" t="str">
            <v>古二井村</v>
          </cell>
          <cell r="I1410" t="str">
            <v>保洁员</v>
          </cell>
        </row>
        <row r="1411">
          <cell r="F1411" t="str">
            <v>510521196801100834</v>
          </cell>
          <cell r="G1411" t="str">
            <v>202101-202101</v>
          </cell>
          <cell r="H1411" t="str">
            <v>古二井村</v>
          </cell>
          <cell r="I1411" t="str">
            <v>保洁员</v>
          </cell>
        </row>
        <row r="1412">
          <cell r="F1412" t="str">
            <v>510521199112130011</v>
          </cell>
          <cell r="G1412" t="str">
            <v>202101-202101</v>
          </cell>
          <cell r="H1412" t="str">
            <v>古二井村</v>
          </cell>
          <cell r="I1412" t="str">
            <v>保洁员</v>
          </cell>
        </row>
        <row r="1413">
          <cell r="F1413" t="str">
            <v>510521196304200834</v>
          </cell>
          <cell r="G1413" t="str">
            <v>202101-202101</v>
          </cell>
          <cell r="H1413" t="str">
            <v>古二井村</v>
          </cell>
          <cell r="I1413" t="str">
            <v>保洁员</v>
          </cell>
        </row>
        <row r="1414">
          <cell r="F1414" t="str">
            <v>510521196608060850</v>
          </cell>
          <cell r="G1414" t="str">
            <v>202101-202101</v>
          </cell>
          <cell r="H1414" t="str">
            <v>古二井村</v>
          </cell>
          <cell r="I1414" t="str">
            <v>保洁员</v>
          </cell>
        </row>
        <row r="1415">
          <cell r="F1415" t="str">
            <v>510524196204234729</v>
          </cell>
          <cell r="G1415" t="str">
            <v>202101-202101</v>
          </cell>
          <cell r="H1415" t="str">
            <v>古二井村</v>
          </cell>
          <cell r="I1415" t="str">
            <v>保洁员</v>
          </cell>
        </row>
        <row r="1416">
          <cell r="F1416" t="str">
            <v>510521197303160564</v>
          </cell>
          <cell r="G1416" t="str">
            <v>202101-202101</v>
          </cell>
          <cell r="H1416" t="str">
            <v>古二井村</v>
          </cell>
          <cell r="I1416" t="str">
            <v>保洁员</v>
          </cell>
        </row>
        <row r="1417">
          <cell r="F1417" t="str">
            <v>510521197408160042</v>
          </cell>
          <cell r="G1417" t="str">
            <v>202101-202101</v>
          </cell>
          <cell r="H1417" t="str">
            <v>古二井村</v>
          </cell>
          <cell r="I1417" t="str">
            <v>保洁员</v>
          </cell>
        </row>
        <row r="1418">
          <cell r="F1418" t="str">
            <v>51052119630804084X</v>
          </cell>
          <cell r="G1418" t="str">
            <v>202101-202101</v>
          </cell>
          <cell r="H1418" t="str">
            <v>古二井村</v>
          </cell>
          <cell r="I1418" t="str">
            <v>保洁员</v>
          </cell>
        </row>
        <row r="1419">
          <cell r="F1419" t="str">
            <v>510521198409280016</v>
          </cell>
          <cell r="G1419" t="str">
            <v>202101-202101</v>
          </cell>
          <cell r="H1419" t="str">
            <v>古二井村</v>
          </cell>
          <cell r="I1419" t="str">
            <v>保洁员</v>
          </cell>
        </row>
        <row r="1420">
          <cell r="F1420" t="str">
            <v>510521196704060025</v>
          </cell>
          <cell r="G1420" t="str">
            <v>202101-202101</v>
          </cell>
          <cell r="H1420" t="str">
            <v>古二井村</v>
          </cell>
          <cell r="I1420" t="str">
            <v>保洁员</v>
          </cell>
        </row>
        <row r="1421">
          <cell r="F1421" t="str">
            <v>51052119690625758X</v>
          </cell>
          <cell r="G1421" t="str">
            <v>2021.1-2021.12</v>
          </cell>
          <cell r="H1421" t="str">
            <v>黄金村</v>
          </cell>
          <cell r="I1421" t="str">
            <v>秸秆禁烧巡查员</v>
          </cell>
        </row>
        <row r="1422">
          <cell r="F1422" t="str">
            <v>510521195503090725</v>
          </cell>
          <cell r="G1422" t="str">
            <v>2021.1-2021.12</v>
          </cell>
          <cell r="H1422" t="str">
            <v>黄金村</v>
          </cell>
          <cell r="I1422" t="str">
            <v>保洁员</v>
          </cell>
        </row>
        <row r="1423">
          <cell r="F1423" t="str">
            <v>510521195611180859</v>
          </cell>
          <cell r="G1423" t="str">
            <v>2021.1-2021.12</v>
          </cell>
          <cell r="H1423" t="str">
            <v>黄金村</v>
          </cell>
          <cell r="I1423" t="str">
            <v>保洁员</v>
          </cell>
        </row>
        <row r="1424">
          <cell r="F1424" t="str">
            <v>510521195708290843</v>
          </cell>
          <cell r="G1424" t="str">
            <v>2021.2-2021.12</v>
          </cell>
          <cell r="H1424" t="str">
            <v>黄金村</v>
          </cell>
          <cell r="I1424" t="str">
            <v>保洁员</v>
          </cell>
        </row>
        <row r="1425">
          <cell r="F1425" t="str">
            <v>51292819760217282X</v>
          </cell>
          <cell r="G1425" t="str">
            <v>2021.2-2021.12</v>
          </cell>
          <cell r="H1425" t="str">
            <v>黄金村</v>
          </cell>
          <cell r="I1425" t="str">
            <v>保洁员</v>
          </cell>
        </row>
        <row r="1426">
          <cell r="F1426" t="str">
            <v>51052119590822084X</v>
          </cell>
          <cell r="G1426" t="str">
            <v>2021.2-2021.12</v>
          </cell>
          <cell r="H1426" t="str">
            <v>黄金村</v>
          </cell>
          <cell r="I1426" t="str">
            <v>保洁员</v>
          </cell>
        </row>
        <row r="1427">
          <cell r="F1427" t="str">
            <v>510521195807240833</v>
          </cell>
          <cell r="G1427" t="str">
            <v>2021.2-2021.12</v>
          </cell>
          <cell r="H1427" t="str">
            <v>黄金村</v>
          </cell>
          <cell r="I1427" t="str">
            <v>保洁员</v>
          </cell>
        </row>
        <row r="1428">
          <cell r="F1428" t="str">
            <v>51052119751125088X</v>
          </cell>
          <cell r="G1428" t="str">
            <v>2021.2-2021.12</v>
          </cell>
          <cell r="H1428" t="str">
            <v>黄金村</v>
          </cell>
          <cell r="I1428" t="str">
            <v>秸秆禁烧巡查员</v>
          </cell>
        </row>
        <row r="1429">
          <cell r="F1429" t="str">
            <v>510521195801080840</v>
          </cell>
          <cell r="G1429" t="str">
            <v>2021.2-2021.12</v>
          </cell>
          <cell r="H1429" t="str">
            <v>黄金村</v>
          </cell>
          <cell r="I1429" t="str">
            <v>保洁员</v>
          </cell>
        </row>
        <row r="1430">
          <cell r="F1430" t="str">
            <v>510521197412010856</v>
          </cell>
          <cell r="G1430" t="str">
            <v>2021.2-2021.12</v>
          </cell>
          <cell r="H1430" t="str">
            <v>黄金村</v>
          </cell>
          <cell r="I1430" t="str">
            <v>秸秆禁烧巡查员</v>
          </cell>
        </row>
        <row r="1431">
          <cell r="F1431" t="str">
            <v>51052119560105084X</v>
          </cell>
          <cell r="G1431" t="str">
            <v>2021.2-2021.12</v>
          </cell>
          <cell r="H1431" t="str">
            <v>黄金村</v>
          </cell>
          <cell r="I1431" t="str">
            <v>保洁员</v>
          </cell>
        </row>
        <row r="1432">
          <cell r="F1432" t="str">
            <v>510521196411280024</v>
          </cell>
          <cell r="G1432" t="str">
            <v>2021.1-2021.12</v>
          </cell>
          <cell r="H1432" t="str">
            <v>九曲河村</v>
          </cell>
          <cell r="I1432" t="str">
            <v>保洁员</v>
          </cell>
        </row>
        <row r="1433">
          <cell r="F1433" t="str">
            <v>510521198204110013</v>
          </cell>
          <cell r="G1433" t="str">
            <v>2021.1-2021.12</v>
          </cell>
          <cell r="H1433" t="str">
            <v>九曲河村</v>
          </cell>
          <cell r="I1433" t="str">
            <v>保洁员</v>
          </cell>
        </row>
        <row r="1434">
          <cell r="F1434" t="str">
            <v>510521197012170017</v>
          </cell>
          <cell r="G1434" t="str">
            <v>2021.1-2021.12</v>
          </cell>
          <cell r="H1434" t="str">
            <v>九曲河村</v>
          </cell>
          <cell r="I1434" t="str">
            <v>保洁员</v>
          </cell>
        </row>
        <row r="1435">
          <cell r="F1435" t="str">
            <v>510521198703100012</v>
          </cell>
          <cell r="G1435" t="str">
            <v>2021.1-2021.12</v>
          </cell>
          <cell r="H1435" t="str">
            <v>九曲河村</v>
          </cell>
          <cell r="I1435" t="str">
            <v>保洁员</v>
          </cell>
        </row>
        <row r="1436">
          <cell r="F1436" t="str">
            <v>510521196709087905</v>
          </cell>
          <cell r="G1436" t="str">
            <v>2021.1-2021.12</v>
          </cell>
          <cell r="H1436" t="str">
            <v>龙朝村</v>
          </cell>
          <cell r="I1436" t="str">
            <v>保洁员</v>
          </cell>
        </row>
        <row r="1437">
          <cell r="F1437" t="str">
            <v>510521197001250177</v>
          </cell>
          <cell r="G1437" t="str">
            <v>2021.1-2021.12</v>
          </cell>
          <cell r="H1437" t="str">
            <v>龙朝村</v>
          </cell>
          <cell r="I1437" t="str">
            <v>保洁员</v>
          </cell>
        </row>
        <row r="1438">
          <cell r="F1438" t="str">
            <v>510521196802010179</v>
          </cell>
          <cell r="G1438" t="str">
            <v>2021.1-2021.12</v>
          </cell>
          <cell r="H1438" t="str">
            <v>龙朝村</v>
          </cell>
          <cell r="I1438" t="str">
            <v>保洁员</v>
          </cell>
        </row>
        <row r="1439">
          <cell r="F1439" t="str">
            <v>510521197311140176</v>
          </cell>
          <cell r="G1439" t="str">
            <v>2021.1-2021.12</v>
          </cell>
          <cell r="H1439" t="str">
            <v>龙朝村</v>
          </cell>
          <cell r="I1439" t="str">
            <v>保洁员</v>
          </cell>
        </row>
        <row r="1440">
          <cell r="F1440" t="str">
            <v>510521196612140183</v>
          </cell>
          <cell r="G1440" t="str">
            <v>2021.1-2021.12</v>
          </cell>
          <cell r="H1440" t="str">
            <v>龙朝村</v>
          </cell>
          <cell r="I1440" t="str">
            <v>保洁员</v>
          </cell>
        </row>
        <row r="1441">
          <cell r="F1441" t="str">
            <v>51052119750420042X</v>
          </cell>
          <cell r="G1441" t="str">
            <v>2021.1-2021.12</v>
          </cell>
          <cell r="H1441" t="str">
            <v>龙华村</v>
          </cell>
          <cell r="I1441" t="str">
            <v>保洁员</v>
          </cell>
        </row>
        <row r="1442">
          <cell r="F1442" t="str">
            <v>510521197303250439</v>
          </cell>
          <cell r="G1442" t="str">
            <v>2021.1-2021.12</v>
          </cell>
          <cell r="H1442" t="str">
            <v>龙华村</v>
          </cell>
          <cell r="I1442" t="str">
            <v>保洁员</v>
          </cell>
        </row>
        <row r="1443">
          <cell r="F1443" t="str">
            <v>510521197206070399</v>
          </cell>
          <cell r="G1443" t="str">
            <v>2021.1-2021.12</v>
          </cell>
          <cell r="H1443" t="str">
            <v>龙华村</v>
          </cell>
          <cell r="I1443" t="str">
            <v>保洁员</v>
          </cell>
        </row>
        <row r="1444">
          <cell r="F1444" t="str">
            <v>510521197102140399</v>
          </cell>
          <cell r="G1444" t="str">
            <v>2021.1-2021.12</v>
          </cell>
          <cell r="H1444" t="str">
            <v>龙华村</v>
          </cell>
          <cell r="I1444" t="str">
            <v>保洁员</v>
          </cell>
        </row>
        <row r="1445">
          <cell r="F1445" t="str">
            <v>510521196501060834</v>
          </cell>
          <cell r="G1445" t="str">
            <v>2021.1-2021.12</v>
          </cell>
          <cell r="H1445" t="str">
            <v>马溪河村</v>
          </cell>
          <cell r="I1445" t="str">
            <v>保洁员</v>
          </cell>
        </row>
        <row r="1446">
          <cell r="F1446" t="str">
            <v>510523197301200465</v>
          </cell>
          <cell r="G1446" t="str">
            <v>2021.1-2021.12</v>
          </cell>
          <cell r="H1446" t="str">
            <v>马溪河村</v>
          </cell>
          <cell r="I1446" t="str">
            <v>保洁员</v>
          </cell>
        </row>
        <row r="1447">
          <cell r="F1447" t="str">
            <v>532523197002280026</v>
          </cell>
          <cell r="G1447" t="str">
            <v>2021.1-2021.12</v>
          </cell>
          <cell r="H1447" t="str">
            <v>马溪河村</v>
          </cell>
          <cell r="I1447" t="str">
            <v>保洁员</v>
          </cell>
        </row>
        <row r="1448">
          <cell r="F1448" t="str">
            <v>510521197412180839</v>
          </cell>
          <cell r="G1448" t="str">
            <v>2021.1-2021.12</v>
          </cell>
          <cell r="H1448" t="str">
            <v>马溪河村</v>
          </cell>
          <cell r="I1448" t="str">
            <v>保洁员</v>
          </cell>
        </row>
        <row r="1449">
          <cell r="F1449" t="str">
            <v>510521196208280846</v>
          </cell>
          <cell r="G1449" t="str">
            <v>2021.1-2021.12</v>
          </cell>
          <cell r="H1449" t="str">
            <v>马溪河村</v>
          </cell>
          <cell r="I1449" t="str">
            <v>保洁员</v>
          </cell>
        </row>
        <row r="1450">
          <cell r="F1450" t="str">
            <v>510521195803130848</v>
          </cell>
          <cell r="G1450" t="str">
            <v>2021.1-2021.12</v>
          </cell>
          <cell r="H1450" t="str">
            <v>马溪河村</v>
          </cell>
          <cell r="I1450" t="str">
            <v>保洁员</v>
          </cell>
        </row>
        <row r="1451">
          <cell r="F1451" t="str">
            <v>510525198011106726</v>
          </cell>
          <cell r="G1451" t="str">
            <v>2021.1-2021.12</v>
          </cell>
          <cell r="H1451" t="str">
            <v>马溪河村</v>
          </cell>
          <cell r="I1451" t="str">
            <v>保洁员</v>
          </cell>
        </row>
        <row r="1452">
          <cell r="F1452" t="str">
            <v>510521196806200172</v>
          </cell>
          <cell r="G1452" t="str">
            <v>2021.1-2021.12</v>
          </cell>
          <cell r="H1452" t="str">
            <v>神龙村</v>
          </cell>
          <cell r="I1452" t="str">
            <v>保洁员</v>
          </cell>
        </row>
        <row r="1453">
          <cell r="F1453" t="str">
            <v>510521198906200179</v>
          </cell>
          <cell r="G1453" t="str">
            <v>2021.1-2021.12</v>
          </cell>
          <cell r="H1453" t="str">
            <v>神龙村</v>
          </cell>
          <cell r="I1453" t="str">
            <v>保洁员</v>
          </cell>
        </row>
        <row r="1454">
          <cell r="F1454" t="str">
            <v>510521197801150182</v>
          </cell>
          <cell r="G1454" t="str">
            <v>2021.1-2021.12</v>
          </cell>
          <cell r="H1454" t="str">
            <v>神龙村</v>
          </cell>
          <cell r="I1454" t="str">
            <v>保洁员</v>
          </cell>
        </row>
        <row r="1455">
          <cell r="F1455" t="str">
            <v>510521196608170021</v>
          </cell>
          <cell r="G1455" t="str">
            <v>2021.1-2021.12</v>
          </cell>
          <cell r="H1455" t="str">
            <v>水竹林村</v>
          </cell>
          <cell r="I1455" t="str">
            <v>保洁员</v>
          </cell>
        </row>
        <row r="1456">
          <cell r="F1456" t="str">
            <v>510521196406140019</v>
          </cell>
          <cell r="G1456" t="str">
            <v>2021.1-2021.12</v>
          </cell>
          <cell r="H1456" t="str">
            <v>水竹林村</v>
          </cell>
          <cell r="I1456" t="str">
            <v>保洁员</v>
          </cell>
        </row>
        <row r="1457">
          <cell r="F1457" t="str">
            <v>510521198702150034</v>
          </cell>
          <cell r="G1457" t="str">
            <v>2021.1-2021.12</v>
          </cell>
          <cell r="H1457" t="str">
            <v>水竹林村</v>
          </cell>
          <cell r="I1457" t="str">
            <v>保洁员</v>
          </cell>
        </row>
        <row r="1458">
          <cell r="F1458" t="str">
            <v>510521198012060947</v>
          </cell>
          <cell r="G1458" t="str">
            <v>2021.1-2021.12</v>
          </cell>
          <cell r="H1458" t="str">
            <v>水竹林村</v>
          </cell>
          <cell r="I1458" t="str">
            <v>保洁员</v>
          </cell>
        </row>
        <row r="1459">
          <cell r="F1459" t="str">
            <v>510521197110120048</v>
          </cell>
          <cell r="G1459" t="str">
            <v>2021.1-2021.12</v>
          </cell>
          <cell r="H1459" t="str">
            <v>水竹林村</v>
          </cell>
          <cell r="I1459" t="str">
            <v>保洁员</v>
          </cell>
        </row>
        <row r="1460">
          <cell r="F1460" t="str">
            <v>510521197209250010</v>
          </cell>
          <cell r="G1460" t="str">
            <v>2021.1-2021.12</v>
          </cell>
          <cell r="H1460" t="str">
            <v>水竹林村</v>
          </cell>
          <cell r="I1460" t="str">
            <v>保洁员</v>
          </cell>
        </row>
        <row r="1461">
          <cell r="F1461" t="str">
            <v>510521196311120023</v>
          </cell>
          <cell r="G1461" t="str">
            <v>2021.1-2021.12</v>
          </cell>
          <cell r="H1461" t="str">
            <v>水竹林村</v>
          </cell>
          <cell r="I1461" t="str">
            <v>保洁员</v>
          </cell>
        </row>
        <row r="1462">
          <cell r="F1462" t="str">
            <v>510521196704300025</v>
          </cell>
          <cell r="G1462" t="str">
            <v>2021.1-2021.12</v>
          </cell>
          <cell r="H1462" t="str">
            <v>水竹林村</v>
          </cell>
          <cell r="I1462" t="str">
            <v>保洁员</v>
          </cell>
        </row>
        <row r="1463">
          <cell r="F1463" t="str">
            <v>510521196712127840</v>
          </cell>
          <cell r="G1463" t="str">
            <v>2021.1-2021.12</v>
          </cell>
          <cell r="H1463" t="str">
            <v>小马滩村</v>
          </cell>
          <cell r="I1463" t="str">
            <v>保洁员</v>
          </cell>
        </row>
        <row r="1464">
          <cell r="F1464" t="str">
            <v>510521198111020035</v>
          </cell>
          <cell r="G1464" t="str">
            <v>2021.1-2021.12</v>
          </cell>
          <cell r="H1464" t="str">
            <v>小马滩村</v>
          </cell>
          <cell r="I1464" t="str">
            <v>保洁员</v>
          </cell>
        </row>
        <row r="1465">
          <cell r="F1465" t="str">
            <v>510521196812270011</v>
          </cell>
          <cell r="G1465" t="str">
            <v>2021.1-2021.12</v>
          </cell>
          <cell r="H1465" t="str">
            <v>小马滩村</v>
          </cell>
          <cell r="I1465" t="str">
            <v>保洁员</v>
          </cell>
        </row>
        <row r="1466">
          <cell r="F1466" t="str">
            <v>510521197004150470</v>
          </cell>
          <cell r="G1466" t="str">
            <v>2021.1-2021.12</v>
          </cell>
          <cell r="H1466" t="str">
            <v>小马滩村</v>
          </cell>
          <cell r="I1466" t="str">
            <v>保洁员</v>
          </cell>
        </row>
        <row r="1467">
          <cell r="F1467" t="str">
            <v>510521198312060025</v>
          </cell>
          <cell r="G1467" t="str">
            <v>2021.1-2021.12</v>
          </cell>
          <cell r="H1467" t="str">
            <v>小马滩村</v>
          </cell>
          <cell r="I1467" t="str">
            <v>保洁员</v>
          </cell>
        </row>
        <row r="1468">
          <cell r="F1468" t="str">
            <v>510521199411070047</v>
          </cell>
          <cell r="G1468" t="str">
            <v>2021.1-2021.12</v>
          </cell>
          <cell r="H1468" t="str">
            <v>小马滩村</v>
          </cell>
          <cell r="I1468" t="str">
            <v>保洁员</v>
          </cell>
        </row>
        <row r="1469">
          <cell r="F1469" t="str">
            <v>510521197008300472</v>
          </cell>
          <cell r="G1469" t="str">
            <v>2021.1-2021.12</v>
          </cell>
          <cell r="H1469" t="str">
            <v xml:space="preserve">玉蟾村 </v>
          </cell>
          <cell r="I1469" t="str">
            <v>保洁员</v>
          </cell>
        </row>
        <row r="1470">
          <cell r="F1470" t="str">
            <v>510521196311150476</v>
          </cell>
          <cell r="G1470" t="str">
            <v>2021.1-2021.12</v>
          </cell>
          <cell r="H1470" t="str">
            <v xml:space="preserve">玉蟾村 </v>
          </cell>
          <cell r="I1470" t="str">
            <v>保洁员</v>
          </cell>
        </row>
        <row r="1471">
          <cell r="F1471" t="str">
            <v>510521196402060484</v>
          </cell>
          <cell r="G1471" t="str">
            <v>2021.1-2021.12</v>
          </cell>
          <cell r="H1471" t="str">
            <v xml:space="preserve">玉蟾村 </v>
          </cell>
          <cell r="I1471" t="str">
            <v>保洁员</v>
          </cell>
        </row>
        <row r="1472">
          <cell r="F1472" t="str">
            <v>51052119710709028X</v>
          </cell>
          <cell r="G1472" t="str">
            <v>2021.1-2021.12</v>
          </cell>
          <cell r="H1472" t="str">
            <v xml:space="preserve">玉蟾村 </v>
          </cell>
          <cell r="I1472" t="str">
            <v>保洁员</v>
          </cell>
        </row>
        <row r="1473">
          <cell r="F1473" t="str">
            <v>510521197909140074</v>
          </cell>
          <cell r="G1473" t="str">
            <v>2021.1-2021.12</v>
          </cell>
          <cell r="H1473" t="str">
            <v xml:space="preserve">玉蟾村 </v>
          </cell>
          <cell r="I1473" t="str">
            <v>保洁员</v>
          </cell>
        </row>
        <row r="1474">
          <cell r="F1474" t="str">
            <v>510521196102090470</v>
          </cell>
          <cell r="G1474" t="str">
            <v>2021.1-2021.12</v>
          </cell>
          <cell r="H1474" t="str">
            <v xml:space="preserve">玉蟾村 </v>
          </cell>
          <cell r="I1474" t="str">
            <v>保洁员</v>
          </cell>
        </row>
        <row r="1475">
          <cell r="F1475" t="str">
            <v>510521196512130471</v>
          </cell>
          <cell r="G1475" t="str">
            <v>2021.1-2021.12</v>
          </cell>
          <cell r="H1475" t="str">
            <v xml:space="preserve">玉蟾村 </v>
          </cell>
          <cell r="I1475" t="str">
            <v>保洁员</v>
          </cell>
        </row>
        <row r="1476">
          <cell r="F1476" t="str">
            <v>510322198410167016</v>
          </cell>
          <cell r="G1476" t="str">
            <v>2021.1-2021.5</v>
          </cell>
          <cell r="H1476" t="str">
            <v>龙桥社区</v>
          </cell>
          <cell r="I1476" t="str">
            <v>保洁员</v>
          </cell>
        </row>
        <row r="1477">
          <cell r="F1477" t="str">
            <v>510521197303271109</v>
          </cell>
          <cell r="G1477" t="str">
            <v>2021.1-2021.12</v>
          </cell>
          <cell r="H1477" t="str">
            <v>龙桥社区</v>
          </cell>
          <cell r="I1477" t="str">
            <v>保洁员</v>
          </cell>
        </row>
        <row r="1478">
          <cell r="F1478" t="str">
            <v>510521199211140039</v>
          </cell>
          <cell r="G1478" t="str">
            <v>2021.1-2021.12</v>
          </cell>
          <cell r="H1478" t="str">
            <v>龙桥社区</v>
          </cell>
          <cell r="I1478" t="str">
            <v>保洁员</v>
          </cell>
        </row>
        <row r="1479">
          <cell r="F1479" t="str">
            <v>510521197707247906</v>
          </cell>
          <cell r="G1479" t="str">
            <v>2021.1-2021.12</v>
          </cell>
          <cell r="H1479" t="str">
            <v>板栗村</v>
          </cell>
          <cell r="I1479" t="str">
            <v>道路维护</v>
          </cell>
        </row>
        <row r="1480">
          <cell r="F1480" t="str">
            <v>510521196201107899</v>
          </cell>
          <cell r="G1480" t="str">
            <v>2021.1-2021.12</v>
          </cell>
          <cell r="H1480" t="str">
            <v>板栗村</v>
          </cell>
          <cell r="I1480" t="str">
            <v>道路维护</v>
          </cell>
        </row>
        <row r="1481">
          <cell r="F1481" t="str">
            <v>51052119741010789X</v>
          </cell>
          <cell r="G1481" t="str">
            <v>2021.1-2021.12</v>
          </cell>
          <cell r="H1481" t="str">
            <v>板栗村</v>
          </cell>
          <cell r="I1481" t="str">
            <v>道路维护</v>
          </cell>
        </row>
        <row r="1482">
          <cell r="F1482" t="str">
            <v>510521198608217909</v>
          </cell>
          <cell r="G1482" t="str">
            <v>2021.1-1</v>
          </cell>
          <cell r="H1482" t="str">
            <v>板栗村</v>
          </cell>
          <cell r="I1482" t="str">
            <v>道路维护</v>
          </cell>
        </row>
        <row r="1483">
          <cell r="F1483" t="str">
            <v>510521196203097890</v>
          </cell>
          <cell r="G1483" t="str">
            <v>2021.1-2021.1</v>
          </cell>
          <cell r="H1483" t="str">
            <v>板栗村</v>
          </cell>
          <cell r="I1483" t="str">
            <v>道路维护</v>
          </cell>
        </row>
        <row r="1484">
          <cell r="F1484" t="str">
            <v>510521198608057896</v>
          </cell>
          <cell r="G1484" t="str">
            <v>2021.1-2021.12</v>
          </cell>
          <cell r="H1484" t="str">
            <v>板栗村</v>
          </cell>
          <cell r="I1484" t="str">
            <v>道路维护</v>
          </cell>
        </row>
        <row r="1485">
          <cell r="F1485" t="str">
            <v>510521196405117917</v>
          </cell>
          <cell r="G1485" t="str">
            <v>2021.1-2021.12</v>
          </cell>
          <cell r="H1485" t="str">
            <v>板栗村</v>
          </cell>
          <cell r="I1485" t="str">
            <v>道路维护</v>
          </cell>
        </row>
        <row r="1486">
          <cell r="F1486" t="str">
            <v>510521197503158004</v>
          </cell>
          <cell r="G1486" t="str">
            <v>2021.1-2021.12</v>
          </cell>
          <cell r="H1486" t="str">
            <v>板栗村</v>
          </cell>
          <cell r="I1486" t="str">
            <v>道路维护</v>
          </cell>
        </row>
        <row r="1487">
          <cell r="F1487" t="str">
            <v>510521196205237906</v>
          </cell>
          <cell r="G1487" t="str">
            <v>2021.1-2021.12</v>
          </cell>
          <cell r="H1487" t="str">
            <v>板栗村</v>
          </cell>
          <cell r="I1487" t="str">
            <v>道路维护</v>
          </cell>
        </row>
        <row r="1488">
          <cell r="F1488" t="str">
            <v>510521197903267904</v>
          </cell>
          <cell r="G1488" t="str">
            <v>2021.1-2021.12</v>
          </cell>
          <cell r="H1488" t="str">
            <v>场口村</v>
          </cell>
          <cell r="I1488" t="str">
            <v>保洁员</v>
          </cell>
        </row>
        <row r="1489">
          <cell r="F1489" t="str">
            <v>510521197603187902</v>
          </cell>
          <cell r="G1489" t="str">
            <v>2021.1-2021.12</v>
          </cell>
          <cell r="H1489" t="str">
            <v>场口村</v>
          </cell>
          <cell r="I1489" t="str">
            <v>保洁员</v>
          </cell>
        </row>
        <row r="1490">
          <cell r="F1490" t="str">
            <v>510521197508137894</v>
          </cell>
          <cell r="G1490" t="str">
            <v>2021.1-2021.12</v>
          </cell>
          <cell r="H1490" t="str">
            <v>场口村</v>
          </cell>
          <cell r="I1490" t="str">
            <v>保洁员</v>
          </cell>
        </row>
        <row r="1491">
          <cell r="F1491" t="str">
            <v>510521196803167987</v>
          </cell>
          <cell r="G1491" t="str">
            <v>2021.1-2021.12</v>
          </cell>
          <cell r="H1491" t="str">
            <v>场口村</v>
          </cell>
          <cell r="I1491" t="str">
            <v>保洁员</v>
          </cell>
        </row>
        <row r="1492">
          <cell r="F1492" t="str">
            <v>510521196511147730</v>
          </cell>
          <cell r="G1492" t="str">
            <v>2021.1-2021.12</v>
          </cell>
          <cell r="H1492" t="str">
            <v>曹湾村</v>
          </cell>
          <cell r="I1492" t="str">
            <v>保洁员</v>
          </cell>
        </row>
        <row r="1493">
          <cell r="F1493" t="str">
            <v>510521197006087743</v>
          </cell>
          <cell r="G1493" t="str">
            <v>2021.1-2021.12</v>
          </cell>
          <cell r="H1493" t="str">
            <v>曹湾村</v>
          </cell>
          <cell r="I1493" t="str">
            <v>保洁员</v>
          </cell>
        </row>
        <row r="1494">
          <cell r="F1494" t="str">
            <v>510521196410217736</v>
          </cell>
          <cell r="G1494" t="str">
            <v>2021.1-2021.12</v>
          </cell>
          <cell r="H1494" t="str">
            <v>曹湾村</v>
          </cell>
          <cell r="I1494" t="str">
            <v>保洁员</v>
          </cell>
        </row>
        <row r="1495">
          <cell r="F1495" t="str">
            <v>510525198006302685</v>
          </cell>
          <cell r="G1495" t="str">
            <v>2021.1-2021.12</v>
          </cell>
          <cell r="H1495" t="str">
            <v>曹湾村</v>
          </cell>
          <cell r="I1495" t="str">
            <v>保洁员</v>
          </cell>
        </row>
        <row r="1496">
          <cell r="F1496" t="str">
            <v>532125196809150923</v>
          </cell>
          <cell r="G1496" t="str">
            <v>2021.1-2021.12</v>
          </cell>
          <cell r="H1496" t="str">
            <v>曹湾村</v>
          </cell>
          <cell r="I1496" t="str">
            <v>保洁员</v>
          </cell>
        </row>
        <row r="1497">
          <cell r="F1497" t="str">
            <v>510521196805067736</v>
          </cell>
          <cell r="G1497" t="str">
            <v>2021.1-2021.12</v>
          </cell>
          <cell r="H1497" t="str">
            <v>曹湾村</v>
          </cell>
          <cell r="I1497" t="str">
            <v>保洁员</v>
          </cell>
        </row>
        <row r="1498">
          <cell r="F1498" t="str">
            <v>510521196108037734</v>
          </cell>
          <cell r="G1498" t="str">
            <v>2021.1-2021.12</v>
          </cell>
          <cell r="H1498" t="str">
            <v>曹湾村</v>
          </cell>
          <cell r="I1498" t="str">
            <v>保洁员</v>
          </cell>
        </row>
        <row r="1499">
          <cell r="F1499" t="str">
            <v>510521196808197907</v>
          </cell>
          <cell r="G1499" t="str">
            <v>2021.1-2021.12</v>
          </cell>
          <cell r="H1499" t="str">
            <v>曹湾村</v>
          </cell>
          <cell r="I1499" t="str">
            <v>保洁员</v>
          </cell>
        </row>
        <row r="1500">
          <cell r="F1500" t="str">
            <v>510521197101097747</v>
          </cell>
          <cell r="G1500" t="str">
            <v>2021.1-2021.12</v>
          </cell>
          <cell r="H1500" t="str">
            <v>垣山村</v>
          </cell>
          <cell r="I1500" t="str">
            <v>保洁员</v>
          </cell>
        </row>
        <row r="1501">
          <cell r="F1501" t="str">
            <v>510521196307187903</v>
          </cell>
          <cell r="G1501" t="str">
            <v>2021.1-2021.12</v>
          </cell>
          <cell r="H1501" t="str">
            <v>垣山村</v>
          </cell>
          <cell r="I1501" t="str">
            <v>保洁员</v>
          </cell>
        </row>
        <row r="1502">
          <cell r="F1502" t="str">
            <v>510521196603287909</v>
          </cell>
          <cell r="G1502" t="str">
            <v>2021.1-2021.12</v>
          </cell>
          <cell r="H1502" t="str">
            <v>垣山村</v>
          </cell>
          <cell r="I1502" t="str">
            <v>保洁员</v>
          </cell>
        </row>
        <row r="1503">
          <cell r="F1503" t="str">
            <v>510521197402257764</v>
          </cell>
          <cell r="G1503" t="str">
            <v>2021.1-2021.12</v>
          </cell>
          <cell r="H1503" t="str">
            <v>垣山村</v>
          </cell>
          <cell r="I1503" t="str">
            <v>保洁员</v>
          </cell>
        </row>
        <row r="1504">
          <cell r="F1504" t="str">
            <v>510521197101130068</v>
          </cell>
          <cell r="G1504" t="str">
            <v>2021.1-2021.12</v>
          </cell>
          <cell r="H1504" t="str">
            <v>垣山村</v>
          </cell>
          <cell r="I1504" t="str">
            <v>保洁员</v>
          </cell>
        </row>
        <row r="1505">
          <cell r="F1505" t="str">
            <v>510521196602167892</v>
          </cell>
          <cell r="G1505" t="str">
            <v>2021.1-2021.12</v>
          </cell>
          <cell r="H1505" t="str">
            <v>垣山村</v>
          </cell>
          <cell r="I1505" t="str">
            <v>保洁员</v>
          </cell>
        </row>
        <row r="1506">
          <cell r="F1506" t="str">
            <v>510521197104177910</v>
          </cell>
          <cell r="G1506" t="str">
            <v>2021.1-2021.12</v>
          </cell>
          <cell r="H1506" t="str">
            <v>垣山村</v>
          </cell>
          <cell r="I1506" t="str">
            <v>保洁员</v>
          </cell>
        </row>
        <row r="1507">
          <cell r="F1507" t="str">
            <v>510521196905067581</v>
          </cell>
          <cell r="G1507" t="str">
            <v>2021.1-2021.12</v>
          </cell>
          <cell r="H1507" t="str">
            <v>田坝村</v>
          </cell>
          <cell r="I1507" t="str">
            <v>保洁员</v>
          </cell>
        </row>
        <row r="1508">
          <cell r="F1508" t="str">
            <v>510521197307147893</v>
          </cell>
          <cell r="G1508" t="str">
            <v>2021.1-2021.12</v>
          </cell>
          <cell r="H1508" t="str">
            <v>田坝村</v>
          </cell>
          <cell r="I1508" t="str">
            <v>保洁员</v>
          </cell>
        </row>
        <row r="1509">
          <cell r="F1509" t="str">
            <v>510521197507057892</v>
          </cell>
          <cell r="G1509" t="str">
            <v>2021.1-2021.12</v>
          </cell>
          <cell r="H1509" t="str">
            <v>田坝村</v>
          </cell>
          <cell r="I1509" t="str">
            <v>保洁员</v>
          </cell>
        </row>
        <row r="1510">
          <cell r="F1510" t="str">
            <v>510521196807267926</v>
          </cell>
          <cell r="G1510" t="str">
            <v>2021.1-2021.12</v>
          </cell>
          <cell r="H1510" t="str">
            <v>田坝村</v>
          </cell>
          <cell r="I1510" t="str">
            <v>保洁员</v>
          </cell>
        </row>
        <row r="1511">
          <cell r="F1511" t="str">
            <v>510521196307217914</v>
          </cell>
          <cell r="G1511" t="str">
            <v>2021.1-2021.12</v>
          </cell>
          <cell r="H1511" t="str">
            <v>志城村</v>
          </cell>
          <cell r="I1511" t="str">
            <v>保洁保绿</v>
          </cell>
        </row>
        <row r="1512">
          <cell r="F1512" t="str">
            <v>532729198304092462</v>
          </cell>
          <cell r="G1512" t="str">
            <v>2021.1-2021.12</v>
          </cell>
          <cell r="H1512" t="str">
            <v>志城村</v>
          </cell>
          <cell r="I1512" t="str">
            <v>保洁保绿</v>
          </cell>
        </row>
        <row r="1513">
          <cell r="F1513" t="str">
            <v>510521196309067737</v>
          </cell>
          <cell r="G1513" t="str">
            <v>2021.1-2021.12</v>
          </cell>
          <cell r="H1513" t="str">
            <v>志城村</v>
          </cell>
          <cell r="I1513" t="str">
            <v>保洁保绿</v>
          </cell>
        </row>
        <row r="1514">
          <cell r="F1514" t="str">
            <v>510521197108247752</v>
          </cell>
          <cell r="G1514" t="str">
            <v>2021.1-2021.12</v>
          </cell>
          <cell r="H1514" t="str">
            <v>志城村</v>
          </cell>
          <cell r="I1514" t="str">
            <v>保洁保绿</v>
          </cell>
        </row>
        <row r="1515">
          <cell r="F1515" t="str">
            <v>510521197209287905</v>
          </cell>
          <cell r="G1515" t="str">
            <v>2021.1-2021.12</v>
          </cell>
          <cell r="H1515" t="str">
            <v>志城村</v>
          </cell>
          <cell r="I1515" t="str">
            <v>保洁保绿</v>
          </cell>
        </row>
        <row r="1516">
          <cell r="F1516" t="str">
            <v>510521197411037897</v>
          </cell>
          <cell r="G1516" t="str">
            <v>2021.1-2021.12</v>
          </cell>
          <cell r="H1516" t="str">
            <v>志城村</v>
          </cell>
          <cell r="I1516" t="str">
            <v>保洁保绿</v>
          </cell>
        </row>
        <row r="1517">
          <cell r="F1517" t="str">
            <v>510521198602157925</v>
          </cell>
          <cell r="G1517" t="str">
            <v>2021.1-2021.12</v>
          </cell>
          <cell r="H1517" t="str">
            <v>志城村</v>
          </cell>
          <cell r="I1517" t="str">
            <v>保洁保绿</v>
          </cell>
        </row>
        <row r="1518">
          <cell r="F1518" t="str">
            <v>510521196403177916</v>
          </cell>
          <cell r="G1518" t="str">
            <v>2021.1-2021.12</v>
          </cell>
          <cell r="H1518" t="str">
            <v>志城村</v>
          </cell>
          <cell r="I1518" t="str">
            <v>保洁保绿</v>
          </cell>
        </row>
        <row r="1519">
          <cell r="F1519" t="str">
            <v>510521196401077743</v>
          </cell>
          <cell r="G1519" t="str">
            <v>2021.5-12</v>
          </cell>
          <cell r="H1519" t="str">
            <v>志城村</v>
          </cell>
          <cell r="I1519" t="str">
            <v>保洁保绿</v>
          </cell>
        </row>
        <row r="1520">
          <cell r="F1520" t="str">
            <v>51052119710812789Ｘ</v>
          </cell>
          <cell r="G1520" t="str">
            <v>2021.5-12</v>
          </cell>
          <cell r="H1520" t="str">
            <v>志城村</v>
          </cell>
          <cell r="I1520" t="str">
            <v>保洁保绿</v>
          </cell>
        </row>
        <row r="1521">
          <cell r="F1521" t="str">
            <v>510521196811037891</v>
          </cell>
          <cell r="G1521" t="str">
            <v>2021.1-2021.12</v>
          </cell>
          <cell r="H1521" t="str">
            <v>志城村</v>
          </cell>
          <cell r="I1521" t="str">
            <v>保洁保绿</v>
          </cell>
        </row>
        <row r="1522">
          <cell r="F1522" t="str">
            <v>510521198512253462</v>
          </cell>
          <cell r="G1522" t="str">
            <v>2021.1-2021.12</v>
          </cell>
          <cell r="H1522" t="str">
            <v>志城村</v>
          </cell>
          <cell r="I1522" t="str">
            <v>保洁保绿</v>
          </cell>
        </row>
        <row r="1523">
          <cell r="F1523" t="str">
            <v>510521197101017751</v>
          </cell>
          <cell r="G1523" t="str">
            <v>2021.1-2021.12</v>
          </cell>
          <cell r="H1523" t="str">
            <v>志城村</v>
          </cell>
          <cell r="I1523" t="str">
            <v>保洁保绿</v>
          </cell>
        </row>
        <row r="1524">
          <cell r="F1524" t="str">
            <v>522428196710132024</v>
          </cell>
          <cell r="G1524" t="str">
            <v>2021.1-2021.1</v>
          </cell>
          <cell r="H1524" t="str">
            <v>一心村</v>
          </cell>
          <cell r="I1524" t="str">
            <v>保洁员</v>
          </cell>
        </row>
        <row r="1525">
          <cell r="F1525" t="str">
            <v>510521196410187733</v>
          </cell>
          <cell r="G1525" t="str">
            <v>2021.1-2021.12</v>
          </cell>
          <cell r="H1525" t="str">
            <v>一心村</v>
          </cell>
          <cell r="I1525" t="str">
            <v>保洁员</v>
          </cell>
        </row>
        <row r="1526">
          <cell r="F1526" t="str">
            <v>510521197311027667</v>
          </cell>
          <cell r="G1526" t="str">
            <v>2021.1-2021.12</v>
          </cell>
          <cell r="H1526" t="str">
            <v>一心村</v>
          </cell>
          <cell r="I1526" t="str">
            <v>保洁员</v>
          </cell>
        </row>
        <row r="1527">
          <cell r="F1527" t="str">
            <v>510521197512217897</v>
          </cell>
          <cell r="G1527" t="str">
            <v>2021.1-2021.12</v>
          </cell>
          <cell r="H1527" t="str">
            <v>一心村</v>
          </cell>
          <cell r="I1527" t="str">
            <v>保洁员</v>
          </cell>
        </row>
        <row r="1528">
          <cell r="F1528" t="str">
            <v>510525198108101147</v>
          </cell>
          <cell r="G1528" t="str">
            <v>2021.1-2021.12</v>
          </cell>
          <cell r="H1528" t="str">
            <v>一心村</v>
          </cell>
          <cell r="I1528" t="str">
            <v>保洁员</v>
          </cell>
        </row>
        <row r="1529">
          <cell r="F1529" t="str">
            <v>510521197011137901</v>
          </cell>
          <cell r="G1529" t="str">
            <v>2021.1-2021.12</v>
          </cell>
          <cell r="H1529" t="str">
            <v>一心村</v>
          </cell>
          <cell r="I1529" t="str">
            <v>保洁员</v>
          </cell>
        </row>
        <row r="1530">
          <cell r="F1530" t="str">
            <v>510521197303127748</v>
          </cell>
          <cell r="G1530" t="str">
            <v>2021.1-2021.12</v>
          </cell>
          <cell r="H1530" t="str">
            <v>一心村</v>
          </cell>
          <cell r="I1530" t="str">
            <v>保洁员</v>
          </cell>
        </row>
        <row r="1531">
          <cell r="F1531" t="str">
            <v>51052119650818790X</v>
          </cell>
          <cell r="G1531" t="str">
            <v>2021.1-2021.12</v>
          </cell>
          <cell r="H1531" t="str">
            <v>一心村</v>
          </cell>
          <cell r="I1531" t="str">
            <v>保洁员</v>
          </cell>
        </row>
        <row r="1532">
          <cell r="F1532" t="str">
            <v>510521198907207938</v>
          </cell>
          <cell r="G1532" t="str">
            <v>2021.1-2021.12</v>
          </cell>
          <cell r="H1532" t="str">
            <v>龙凤村</v>
          </cell>
          <cell r="I1532" t="str">
            <v>保洁员</v>
          </cell>
        </row>
        <row r="1533">
          <cell r="F1533" t="str">
            <v>510521198109097914</v>
          </cell>
          <cell r="G1533" t="str">
            <v>2021.1-2021.12</v>
          </cell>
          <cell r="H1533" t="str">
            <v>龙凤村</v>
          </cell>
          <cell r="I1533" t="str">
            <v>保洁员</v>
          </cell>
        </row>
        <row r="1534">
          <cell r="F1534" t="str">
            <v>510521196901037895</v>
          </cell>
          <cell r="G1534" t="str">
            <v>2021.1-2021.12</v>
          </cell>
          <cell r="H1534" t="str">
            <v>龙凤村</v>
          </cell>
          <cell r="I1534" t="str">
            <v>保洁员</v>
          </cell>
        </row>
        <row r="1535">
          <cell r="F1535" t="str">
            <v>510521196910278105</v>
          </cell>
          <cell r="G1535" t="str">
            <v>2021.1-2021.12</v>
          </cell>
          <cell r="H1535" t="str">
            <v>龙凤村</v>
          </cell>
          <cell r="I1535" t="str">
            <v>保洁员</v>
          </cell>
        </row>
        <row r="1536">
          <cell r="F1536" t="str">
            <v>520221199009061420</v>
          </cell>
          <cell r="G1536" t="str">
            <v>2021.1-2021.2</v>
          </cell>
          <cell r="H1536" t="str">
            <v>龙凤村</v>
          </cell>
          <cell r="I1536" t="str">
            <v>保洁员</v>
          </cell>
        </row>
        <row r="1537">
          <cell r="F1537" t="str">
            <v>510521196603053555</v>
          </cell>
          <cell r="G1537" t="str">
            <v>2021.1-2021.12</v>
          </cell>
          <cell r="H1537" t="str">
            <v>坳丘村</v>
          </cell>
          <cell r="I1537" t="str">
            <v>社会治安协管</v>
          </cell>
        </row>
        <row r="1538">
          <cell r="F1538" t="str">
            <v>510521196404173554</v>
          </cell>
          <cell r="G1538" t="str">
            <v>2021.1-2021.12</v>
          </cell>
          <cell r="H1538" t="str">
            <v>坳丘村</v>
          </cell>
          <cell r="I1538" t="str">
            <v>社会治安协管</v>
          </cell>
        </row>
        <row r="1539">
          <cell r="F1539" t="str">
            <v>510521196411273561</v>
          </cell>
          <cell r="G1539" t="str">
            <v>2021.1-2021.12</v>
          </cell>
          <cell r="H1539" t="str">
            <v>坳丘村</v>
          </cell>
          <cell r="I1539" t="str">
            <v>保洁员</v>
          </cell>
        </row>
        <row r="1540">
          <cell r="F1540" t="str">
            <v>510521196402083555</v>
          </cell>
          <cell r="G1540" t="str">
            <v>2021.1-2021.12</v>
          </cell>
          <cell r="H1540" t="str">
            <v>坳丘村</v>
          </cell>
          <cell r="I1540" t="str">
            <v>社会治安协管</v>
          </cell>
        </row>
        <row r="1541">
          <cell r="F1541" t="str">
            <v>510521195407243576</v>
          </cell>
          <cell r="G1541" t="str">
            <v>2021.1-2021.12</v>
          </cell>
          <cell r="H1541" t="str">
            <v>坳丘村</v>
          </cell>
          <cell r="I1541" t="str">
            <v>保洁员</v>
          </cell>
        </row>
        <row r="1542">
          <cell r="F1542" t="str">
            <v>510521196602193580</v>
          </cell>
          <cell r="G1542" t="str">
            <v>2021.1-2021.12</v>
          </cell>
          <cell r="H1542" t="str">
            <v>坳丘村</v>
          </cell>
          <cell r="I1542" t="str">
            <v>保洁员</v>
          </cell>
        </row>
        <row r="1543">
          <cell r="F1543" t="str">
            <v>510521198109063431</v>
          </cell>
          <cell r="G1543" t="str">
            <v>2021.1-2021.12</v>
          </cell>
          <cell r="H1543" t="str">
            <v>坳丘村</v>
          </cell>
          <cell r="I1543" t="str">
            <v>保洁员</v>
          </cell>
        </row>
        <row r="1544">
          <cell r="F1544" t="str">
            <v>510521196802203579</v>
          </cell>
          <cell r="G1544" t="str">
            <v>2021.1-2021.12</v>
          </cell>
          <cell r="H1544" t="str">
            <v>坳丘村</v>
          </cell>
          <cell r="I1544" t="str">
            <v>保洁员</v>
          </cell>
        </row>
        <row r="1545">
          <cell r="F1545" t="str">
            <v>510521197406123555</v>
          </cell>
          <cell r="G1545" t="str">
            <v>2021.1-2021.12</v>
          </cell>
          <cell r="H1545" t="str">
            <v>坳丘村</v>
          </cell>
          <cell r="I1545" t="str">
            <v>保洁员</v>
          </cell>
        </row>
        <row r="1546">
          <cell r="F1546" t="str">
            <v>510521196304103639</v>
          </cell>
          <cell r="G1546" t="str">
            <v>2021.1-2021.12</v>
          </cell>
          <cell r="H1546" t="str">
            <v>雄峰村</v>
          </cell>
          <cell r="I1546" t="str">
            <v>保洁员</v>
          </cell>
        </row>
        <row r="1547">
          <cell r="F1547" t="str">
            <v>510521196406153637</v>
          </cell>
          <cell r="G1547" t="str">
            <v>2021.1-2021.12</v>
          </cell>
          <cell r="H1547" t="str">
            <v>雄峰村</v>
          </cell>
          <cell r="I1547" t="str">
            <v>保洁员</v>
          </cell>
        </row>
        <row r="1548">
          <cell r="F1548" t="str">
            <v>510521196401093639</v>
          </cell>
          <cell r="G1548" t="str">
            <v>2021.1-2021.12</v>
          </cell>
          <cell r="H1548" t="str">
            <v>雄峰村</v>
          </cell>
          <cell r="I1548" t="str">
            <v>保洁员</v>
          </cell>
        </row>
        <row r="1549">
          <cell r="F1549" t="str">
            <v>510521197404258026</v>
          </cell>
          <cell r="G1549" t="str">
            <v>2021.1-2021.12</v>
          </cell>
          <cell r="H1549" t="str">
            <v>雄峰村</v>
          </cell>
          <cell r="I1549" t="str">
            <v>保洁员</v>
          </cell>
        </row>
        <row r="1550">
          <cell r="F1550" t="str">
            <v>510521197006043265</v>
          </cell>
          <cell r="G1550" t="str">
            <v>2021.1-2021.12</v>
          </cell>
          <cell r="H1550" t="str">
            <v>雄峰村</v>
          </cell>
          <cell r="I1550" t="str">
            <v>保洁员</v>
          </cell>
        </row>
        <row r="1551">
          <cell r="F1551" t="str">
            <v>510521197105133637</v>
          </cell>
          <cell r="G1551" t="str">
            <v>2021.1-2021.12</v>
          </cell>
          <cell r="H1551" t="str">
            <v>雄峰村</v>
          </cell>
          <cell r="I1551" t="str">
            <v>保洁员</v>
          </cell>
        </row>
        <row r="1552">
          <cell r="F1552" t="str">
            <v>510521197311262907</v>
          </cell>
          <cell r="G1552" t="str">
            <v>2021.1-2021.12</v>
          </cell>
          <cell r="H1552" t="str">
            <v>雄峰村</v>
          </cell>
          <cell r="I1552" t="str">
            <v>保洁员</v>
          </cell>
        </row>
        <row r="1553">
          <cell r="F1553" t="str">
            <v>510521196505103635</v>
          </cell>
          <cell r="G1553" t="str">
            <v>2021.1-2021.12</v>
          </cell>
          <cell r="H1553" t="str">
            <v>雄峰村</v>
          </cell>
          <cell r="I1553" t="str">
            <v>保洁员</v>
          </cell>
        </row>
        <row r="1554">
          <cell r="F1554" t="str">
            <v>510521195507173560</v>
          </cell>
          <cell r="G1554" t="str">
            <v>2021.1-2021.12</v>
          </cell>
          <cell r="H1554" t="str">
            <v>中峰村</v>
          </cell>
          <cell r="I1554" t="str">
            <v>道路维护</v>
          </cell>
        </row>
        <row r="1555">
          <cell r="F1555" t="str">
            <v>510521197201303464</v>
          </cell>
          <cell r="G1555" t="str">
            <v>2021.1-2021.12</v>
          </cell>
          <cell r="H1555" t="str">
            <v>中峰村</v>
          </cell>
          <cell r="I1555" t="str">
            <v>保洁员</v>
          </cell>
        </row>
        <row r="1556">
          <cell r="F1556" t="str">
            <v>510521197108083460</v>
          </cell>
          <cell r="G1556" t="str">
            <v>2021.1-2021.12</v>
          </cell>
          <cell r="H1556" t="str">
            <v>中峰村</v>
          </cell>
          <cell r="I1556" t="str">
            <v>保洁员</v>
          </cell>
        </row>
        <row r="1557">
          <cell r="F1557" t="str">
            <v>51052119650923355X</v>
          </cell>
          <cell r="G1557" t="str">
            <v>2021.1-2021.12</v>
          </cell>
          <cell r="H1557" t="str">
            <v>毛楼村</v>
          </cell>
          <cell r="I1557" t="str">
            <v>保洁员</v>
          </cell>
        </row>
        <row r="1558">
          <cell r="F1558" t="str">
            <v>510521196812073552</v>
          </cell>
          <cell r="G1558" t="str">
            <v>2021.1-2021.12</v>
          </cell>
          <cell r="H1558" t="str">
            <v>中峰村</v>
          </cell>
          <cell r="I1558" t="str">
            <v>保洁员</v>
          </cell>
        </row>
        <row r="1559">
          <cell r="F1559" t="str">
            <v>510521196411163557</v>
          </cell>
          <cell r="G1559" t="str">
            <v>2021.1-2021.12</v>
          </cell>
          <cell r="H1559" t="str">
            <v>中峰村</v>
          </cell>
          <cell r="I1559" t="str">
            <v>保洁员</v>
          </cell>
        </row>
        <row r="1560">
          <cell r="F1560" t="str">
            <v>510521197212243663</v>
          </cell>
          <cell r="G1560" t="str">
            <v>2021.1-2021.12</v>
          </cell>
          <cell r="H1560" t="str">
            <v>中峰村</v>
          </cell>
          <cell r="I1560" t="str">
            <v>保洁员</v>
          </cell>
        </row>
        <row r="1561">
          <cell r="F1561" t="str">
            <v>510521197405153453</v>
          </cell>
          <cell r="G1561" t="str">
            <v>2021.1-2021.12</v>
          </cell>
          <cell r="H1561" t="str">
            <v>罗汉坝村</v>
          </cell>
          <cell r="I1561" t="str">
            <v>保洁员</v>
          </cell>
        </row>
        <row r="1562">
          <cell r="F1562" t="str">
            <v>510521196001063430</v>
          </cell>
          <cell r="G1562" t="str">
            <v>2021.1-2021.12</v>
          </cell>
          <cell r="H1562" t="str">
            <v>罗汉坝村</v>
          </cell>
          <cell r="I1562" t="str">
            <v>保洁员</v>
          </cell>
        </row>
        <row r="1563">
          <cell r="F1563" t="str">
            <v>510521196303153431</v>
          </cell>
          <cell r="G1563" t="str">
            <v>2021.1-2021.12</v>
          </cell>
          <cell r="H1563" t="str">
            <v>罗汉坝村</v>
          </cell>
          <cell r="I1563" t="str">
            <v>保洁员</v>
          </cell>
        </row>
        <row r="1564">
          <cell r="F1564" t="str">
            <v>510521196403293458</v>
          </cell>
          <cell r="G1564" t="str">
            <v>2021.1-2021.12</v>
          </cell>
          <cell r="H1564" t="str">
            <v>罗汉坝村</v>
          </cell>
          <cell r="I1564" t="str">
            <v>保洁员</v>
          </cell>
        </row>
        <row r="1565">
          <cell r="F1565" t="str">
            <v>510521196909103439</v>
          </cell>
          <cell r="G1565" t="str">
            <v>2021.1-2021.12</v>
          </cell>
          <cell r="H1565" t="str">
            <v>罗汉坝村</v>
          </cell>
          <cell r="I1565" t="str">
            <v>保洁员</v>
          </cell>
        </row>
        <row r="1566">
          <cell r="F1566" t="str">
            <v>510521196801123569</v>
          </cell>
          <cell r="G1566" t="str">
            <v>2021.1-2021.12</v>
          </cell>
          <cell r="H1566" t="str">
            <v>罗汉坝村</v>
          </cell>
          <cell r="I1566" t="str">
            <v>保洁员</v>
          </cell>
        </row>
        <row r="1567">
          <cell r="F1567" t="str">
            <v>510521195603043432</v>
          </cell>
          <cell r="G1567" t="str">
            <v>2021.1-2021.12</v>
          </cell>
          <cell r="H1567" t="str">
            <v>罗汉坝村</v>
          </cell>
          <cell r="I1567" t="str">
            <v>道路维护</v>
          </cell>
        </row>
        <row r="1568">
          <cell r="F1568" t="str">
            <v>510521198111124360</v>
          </cell>
          <cell r="G1568" t="str">
            <v>2021.1-2021.12</v>
          </cell>
          <cell r="H1568" t="str">
            <v>荞子坡村</v>
          </cell>
          <cell r="I1568" t="str">
            <v>道路维护</v>
          </cell>
        </row>
        <row r="1569">
          <cell r="F1569" t="str">
            <v>420621198612046886</v>
          </cell>
          <cell r="G1569" t="str">
            <v>2021.1-2021.12</v>
          </cell>
          <cell r="H1569" t="str">
            <v>荞子坡村</v>
          </cell>
          <cell r="I1569" t="str">
            <v>保洁员</v>
          </cell>
        </row>
        <row r="1570">
          <cell r="F1570" t="str">
            <v>510521197012163634</v>
          </cell>
          <cell r="G1570" t="str">
            <v>2021.01-2021.02</v>
          </cell>
          <cell r="H1570" t="str">
            <v>荞子坡村</v>
          </cell>
          <cell r="I1570" t="str">
            <v>道路维护</v>
          </cell>
        </row>
        <row r="1571">
          <cell r="F1571" t="str">
            <v>510521196611053635</v>
          </cell>
          <cell r="G1571" t="str">
            <v>2021.1-2021.12</v>
          </cell>
          <cell r="H1571" t="str">
            <v>荞子坡村</v>
          </cell>
          <cell r="I1571" t="str">
            <v>保洁员</v>
          </cell>
        </row>
        <row r="1572">
          <cell r="F1572" t="str">
            <v>512529197401276985</v>
          </cell>
          <cell r="G1572" t="str">
            <v>2021.1-2021.12</v>
          </cell>
          <cell r="H1572" t="str">
            <v>荞子坡村</v>
          </cell>
          <cell r="I1572" t="str">
            <v>保洁员</v>
          </cell>
        </row>
        <row r="1573">
          <cell r="F1573" t="str">
            <v>510521196303023637</v>
          </cell>
          <cell r="G1573" t="str">
            <v>2021.1-2021.12</v>
          </cell>
          <cell r="H1573" t="str">
            <v>荞子坡村</v>
          </cell>
          <cell r="I1573" t="str">
            <v>保洁员</v>
          </cell>
        </row>
        <row r="1574">
          <cell r="F1574" t="str">
            <v>510521196501103670</v>
          </cell>
          <cell r="G1574" t="str">
            <v>2021.1-2021.12</v>
          </cell>
          <cell r="H1574" t="str">
            <v>荞子坡村</v>
          </cell>
          <cell r="I1574" t="str">
            <v>保洁员</v>
          </cell>
        </row>
        <row r="1575">
          <cell r="F1575" t="str">
            <v>510521196312293655</v>
          </cell>
          <cell r="G1575" t="str">
            <v>2021.1-2021.12</v>
          </cell>
          <cell r="H1575" t="str">
            <v>荞子坡村</v>
          </cell>
          <cell r="I1575" t="str">
            <v>保洁员</v>
          </cell>
        </row>
        <row r="1576">
          <cell r="F1576" t="str">
            <v>510521196507053635</v>
          </cell>
          <cell r="G1576" t="str">
            <v>2021.1-2021.12</v>
          </cell>
          <cell r="H1576" t="str">
            <v>荞子坡村</v>
          </cell>
          <cell r="I1576" t="str">
            <v>保洁员</v>
          </cell>
        </row>
        <row r="1577">
          <cell r="F1577" t="str">
            <v>510521196608243657</v>
          </cell>
          <cell r="G1577" t="str">
            <v>2021.1-2021.12</v>
          </cell>
          <cell r="H1577" t="str">
            <v>荞子坡村</v>
          </cell>
          <cell r="I1577" t="str">
            <v>保洁员</v>
          </cell>
        </row>
        <row r="1578">
          <cell r="F1578" t="str">
            <v>51052119560514363X</v>
          </cell>
          <cell r="G1578" t="str">
            <v>2021.01-2021.02</v>
          </cell>
          <cell r="H1578" t="str">
            <v>荞子坡村</v>
          </cell>
          <cell r="I1578" t="str">
            <v>道路维护</v>
          </cell>
        </row>
        <row r="1579">
          <cell r="F1579" t="str">
            <v>510521196704083446</v>
          </cell>
          <cell r="G1579" t="str">
            <v>2021.1-2021.12</v>
          </cell>
          <cell r="H1579" t="str">
            <v>陈家河村</v>
          </cell>
          <cell r="I1579" t="str">
            <v>保洁员</v>
          </cell>
        </row>
        <row r="1580">
          <cell r="F1580" t="str">
            <v>510521196305153435</v>
          </cell>
          <cell r="G1580" t="str">
            <v>2021.1-2021.12</v>
          </cell>
          <cell r="H1580" t="str">
            <v>陈家河村</v>
          </cell>
          <cell r="I1580" t="str">
            <v>道路维护</v>
          </cell>
        </row>
        <row r="1581">
          <cell r="F1581" t="str">
            <v>510521196808243432</v>
          </cell>
          <cell r="G1581" t="str">
            <v>2021.1-2021.12</v>
          </cell>
          <cell r="H1581" t="str">
            <v>陈家河村</v>
          </cell>
          <cell r="I1581" t="str">
            <v>道路维护</v>
          </cell>
        </row>
        <row r="1582">
          <cell r="F1582" t="str">
            <v>510521196406143447</v>
          </cell>
          <cell r="G1582" t="str">
            <v>2021.3--12</v>
          </cell>
          <cell r="H1582" t="str">
            <v>荞子坡村</v>
          </cell>
          <cell r="I1582" t="str">
            <v>保洁员</v>
          </cell>
        </row>
        <row r="1583">
          <cell r="F1583" t="str">
            <v>510521196301163636</v>
          </cell>
          <cell r="G1583" t="str">
            <v>2021.3--12</v>
          </cell>
          <cell r="H1583" t="str">
            <v>荞子坡村</v>
          </cell>
          <cell r="I1583" t="str">
            <v>保洁员</v>
          </cell>
        </row>
        <row r="1584">
          <cell r="F1584" t="str">
            <v>51052119691122343X</v>
          </cell>
          <cell r="G1584" t="str">
            <v>2021.1-2021.12</v>
          </cell>
          <cell r="H1584" t="str">
            <v>陈家河村</v>
          </cell>
          <cell r="I1584" t="str">
            <v>道路维护</v>
          </cell>
        </row>
        <row r="1585">
          <cell r="F1585" t="str">
            <v>510521197908203432</v>
          </cell>
          <cell r="G1585" t="str">
            <v>2021.1-2021.12</v>
          </cell>
          <cell r="H1585" t="str">
            <v>陈家河村</v>
          </cell>
          <cell r="I1585" t="str">
            <v>道路维护</v>
          </cell>
        </row>
        <row r="1586">
          <cell r="F1586" t="str">
            <v>510521196401273437</v>
          </cell>
          <cell r="G1586" t="str">
            <v>2021.1-2021.12</v>
          </cell>
          <cell r="H1586" t="str">
            <v>高楼湾村</v>
          </cell>
          <cell r="I1586" t="str">
            <v>保洁员</v>
          </cell>
        </row>
        <row r="1587">
          <cell r="F1587" t="str">
            <v>510521196605133444</v>
          </cell>
          <cell r="G1587" t="str">
            <v>2021.1-2021.12</v>
          </cell>
          <cell r="H1587" t="str">
            <v>高楼湾村</v>
          </cell>
          <cell r="I1587" t="str">
            <v>保洁员</v>
          </cell>
        </row>
        <row r="1588">
          <cell r="F1588" t="str">
            <v>51052119690426345X</v>
          </cell>
          <cell r="G1588" t="str">
            <v>2021.1-2021.1</v>
          </cell>
          <cell r="H1588" t="str">
            <v>高楼湾村</v>
          </cell>
          <cell r="I1588" t="str">
            <v>保洁员</v>
          </cell>
        </row>
        <row r="1589">
          <cell r="F1589" t="str">
            <v>510521197203253448</v>
          </cell>
          <cell r="G1589" t="str">
            <v>2021.1-2021.12</v>
          </cell>
          <cell r="H1589" t="str">
            <v>高楼湾村</v>
          </cell>
          <cell r="I1589" t="str">
            <v>保洁员</v>
          </cell>
        </row>
        <row r="1590">
          <cell r="F1590" t="str">
            <v>510521197001063435</v>
          </cell>
          <cell r="G1590" t="str">
            <v>2021.1-2021.12</v>
          </cell>
          <cell r="H1590" t="str">
            <v>高楼湾村</v>
          </cell>
          <cell r="I1590" t="str">
            <v>保洁员</v>
          </cell>
        </row>
        <row r="1591">
          <cell r="F1591" t="str">
            <v>510521196105183437</v>
          </cell>
          <cell r="G1591" t="str">
            <v>2021.1-2021.12</v>
          </cell>
          <cell r="H1591" t="str">
            <v>高楼湾村</v>
          </cell>
          <cell r="I1591" t="str">
            <v>保洁员</v>
          </cell>
        </row>
        <row r="1592">
          <cell r="F1592" t="str">
            <v>510524195602024909</v>
          </cell>
          <cell r="G1592" t="str">
            <v>2021.1-2021.12</v>
          </cell>
          <cell r="H1592" t="str">
            <v>高楼湾村</v>
          </cell>
          <cell r="I1592" t="str">
            <v>保洁员</v>
          </cell>
        </row>
        <row r="1593">
          <cell r="F1593" t="str">
            <v>510521195602193439</v>
          </cell>
          <cell r="G1593" t="str">
            <v>2021.1-2021.12</v>
          </cell>
          <cell r="H1593" t="str">
            <v>高楼湾村</v>
          </cell>
          <cell r="I1593" t="str">
            <v>保洁员</v>
          </cell>
        </row>
        <row r="1594">
          <cell r="F1594" t="str">
            <v>510521196304213432</v>
          </cell>
          <cell r="G1594" t="str">
            <v>2021.5-12</v>
          </cell>
          <cell r="H1594" t="str">
            <v>陈家河村</v>
          </cell>
          <cell r="I1594" t="str">
            <v>保洁员</v>
          </cell>
        </row>
        <row r="1595">
          <cell r="F1595" t="str">
            <v>510521196106073440</v>
          </cell>
          <cell r="G1595" t="str">
            <v>2021.5-12</v>
          </cell>
          <cell r="H1595" t="str">
            <v>陈家河村</v>
          </cell>
          <cell r="I1595" t="str">
            <v>保洁员</v>
          </cell>
        </row>
        <row r="1596">
          <cell r="F1596" t="str">
            <v>510521197402273441</v>
          </cell>
          <cell r="G1596" t="str">
            <v>2021.5-12</v>
          </cell>
          <cell r="H1596" t="str">
            <v>陈家河村</v>
          </cell>
          <cell r="I1596" t="str">
            <v>保洁员</v>
          </cell>
        </row>
        <row r="1597">
          <cell r="F1597" t="str">
            <v>510521195901303431</v>
          </cell>
          <cell r="G1597" t="str">
            <v>2021.5-12</v>
          </cell>
          <cell r="H1597" t="str">
            <v>罗汉坝村</v>
          </cell>
          <cell r="I1597" t="str">
            <v>保洁员</v>
          </cell>
        </row>
        <row r="1598">
          <cell r="F1598" t="str">
            <v>510521196612153443</v>
          </cell>
          <cell r="G1598" t="str">
            <v>2021.5-12</v>
          </cell>
          <cell r="H1598" t="str">
            <v>罗汉坝村</v>
          </cell>
          <cell r="I1598" t="str">
            <v>保洁员</v>
          </cell>
        </row>
        <row r="1599">
          <cell r="F1599" t="str">
            <v>510521195604153449</v>
          </cell>
          <cell r="G1599" t="str">
            <v>2021.1-2021.12</v>
          </cell>
          <cell r="H1599" t="str">
            <v>高楼湾村</v>
          </cell>
          <cell r="I1599" t="str">
            <v>保洁员</v>
          </cell>
        </row>
        <row r="1600">
          <cell r="F1600" t="str">
            <v>510521196610123558</v>
          </cell>
          <cell r="G1600" t="str">
            <v>2021.1-2021.12</v>
          </cell>
          <cell r="H1600" t="str">
            <v>毛楼村</v>
          </cell>
          <cell r="I1600" t="str">
            <v>保洁员</v>
          </cell>
        </row>
        <row r="1601">
          <cell r="F1601" t="str">
            <v>510521196409123572</v>
          </cell>
          <cell r="G1601" t="str">
            <v>2021.1-2021.12</v>
          </cell>
          <cell r="H1601" t="str">
            <v>毛楼村</v>
          </cell>
          <cell r="I1601" t="str">
            <v>保洁员</v>
          </cell>
        </row>
        <row r="1602">
          <cell r="F1602" t="str">
            <v>510521198103053451</v>
          </cell>
          <cell r="G1602" t="str">
            <v>2021.1-2021.12</v>
          </cell>
          <cell r="H1602" t="str">
            <v>毛楼村</v>
          </cell>
          <cell r="I1602" t="str">
            <v>保洁员</v>
          </cell>
        </row>
        <row r="1603">
          <cell r="F1603" t="str">
            <v>510521196706113557</v>
          </cell>
          <cell r="G1603" t="str">
            <v>2021.1-2021.12</v>
          </cell>
          <cell r="H1603" t="str">
            <v>毛楼村</v>
          </cell>
          <cell r="I1603" t="str">
            <v>保洁员</v>
          </cell>
        </row>
        <row r="1604">
          <cell r="F1604" t="str">
            <v>510521196409213551</v>
          </cell>
          <cell r="G1604" t="str">
            <v>2021.1-2021.12</v>
          </cell>
          <cell r="H1604" t="str">
            <v>毛楼村</v>
          </cell>
          <cell r="I1604" t="str">
            <v>保洁员</v>
          </cell>
        </row>
        <row r="1605">
          <cell r="F1605" t="str">
            <v>510521196901203574</v>
          </cell>
          <cell r="G1605" t="str">
            <v>2021.1-2021.12</v>
          </cell>
          <cell r="H1605" t="str">
            <v>毛楼村</v>
          </cell>
          <cell r="I1605" t="str">
            <v>保洁员</v>
          </cell>
        </row>
        <row r="1606">
          <cell r="F1606" t="str">
            <v>510521199507103456</v>
          </cell>
          <cell r="G1606" t="str">
            <v>2021.1-2021.12</v>
          </cell>
          <cell r="H1606" t="str">
            <v>毛楼村</v>
          </cell>
          <cell r="I1606" t="str">
            <v>保洁员</v>
          </cell>
        </row>
        <row r="1607">
          <cell r="F1607" t="str">
            <v>510521196604243430</v>
          </cell>
          <cell r="G1607" t="str">
            <v>2021.1-2021.12</v>
          </cell>
          <cell r="H1607" t="str">
            <v>沙子坪村</v>
          </cell>
          <cell r="I1607" t="str">
            <v>保洁员</v>
          </cell>
        </row>
        <row r="1608">
          <cell r="F1608" t="str">
            <v>510521197106133444</v>
          </cell>
          <cell r="G1608" t="str">
            <v>2021.1-2021.12</v>
          </cell>
          <cell r="H1608" t="str">
            <v>沙子坪村</v>
          </cell>
          <cell r="I1608" t="str">
            <v>保洁员</v>
          </cell>
        </row>
        <row r="1609">
          <cell r="F1609" t="str">
            <v>510521196911093436</v>
          </cell>
          <cell r="G1609" t="str">
            <v>2021.1-2021.12</v>
          </cell>
          <cell r="H1609" t="str">
            <v>沙子坪村</v>
          </cell>
          <cell r="I1609" t="str">
            <v>保洁员</v>
          </cell>
        </row>
        <row r="1610">
          <cell r="F1610" t="str">
            <v>51052119591105343X</v>
          </cell>
          <cell r="G1610" t="str">
            <v>2021.1-2021.12</v>
          </cell>
          <cell r="H1610" t="str">
            <v>沙子坪村</v>
          </cell>
          <cell r="I1610" t="str">
            <v>保洁员</v>
          </cell>
        </row>
        <row r="1611">
          <cell r="F1611" t="str">
            <v>510521196911183511</v>
          </cell>
          <cell r="G1611" t="str">
            <v>2021.1-2021.12</v>
          </cell>
          <cell r="H1611" t="str">
            <v>沙子坪村</v>
          </cell>
          <cell r="I1611" t="str">
            <v>保洁员</v>
          </cell>
        </row>
        <row r="1612">
          <cell r="F1612" t="str">
            <v>510521196211183553</v>
          </cell>
          <cell r="G1612" t="str">
            <v>2021.1-2021.12</v>
          </cell>
          <cell r="H1612" t="str">
            <v>下林村</v>
          </cell>
          <cell r="I1612" t="str">
            <v>保洁员</v>
          </cell>
        </row>
        <row r="1613">
          <cell r="F1613" t="str">
            <v>51052119760214357X</v>
          </cell>
          <cell r="G1613" t="str">
            <v>2021.1-2021.12</v>
          </cell>
          <cell r="H1613" t="str">
            <v>下林村</v>
          </cell>
          <cell r="I1613" t="str">
            <v>社会治安协管</v>
          </cell>
        </row>
        <row r="1614">
          <cell r="F1614" t="str">
            <v>510521196805223559</v>
          </cell>
          <cell r="G1614" t="str">
            <v>2021.1-2021.12</v>
          </cell>
          <cell r="H1614" t="str">
            <v>下林村</v>
          </cell>
          <cell r="I1614" t="str">
            <v>保洁员</v>
          </cell>
        </row>
        <row r="1615">
          <cell r="F1615" t="str">
            <v>510521196311013551</v>
          </cell>
          <cell r="G1615" t="str">
            <v>2021.1-2021.12</v>
          </cell>
          <cell r="H1615" t="str">
            <v>下林村</v>
          </cell>
          <cell r="I1615" t="str">
            <v>保洁员</v>
          </cell>
        </row>
        <row r="1616">
          <cell r="F1616" t="str">
            <v>510521197203183558</v>
          </cell>
          <cell r="G1616" t="str">
            <v>2021.1-2021.12</v>
          </cell>
          <cell r="H1616" t="str">
            <v>下林村</v>
          </cell>
          <cell r="I1616" t="str">
            <v>保洁员</v>
          </cell>
        </row>
        <row r="1617">
          <cell r="F1617" t="str">
            <v>510521196402283573</v>
          </cell>
          <cell r="G1617" t="str">
            <v>2021.1-2021.12</v>
          </cell>
          <cell r="H1617" t="str">
            <v>下林村</v>
          </cell>
          <cell r="I1617" t="str">
            <v>保洁员</v>
          </cell>
        </row>
        <row r="1618">
          <cell r="F1618" t="str">
            <v>422825197008121628</v>
          </cell>
          <cell r="G1618" t="str">
            <v>2021.01-2021.2</v>
          </cell>
          <cell r="H1618" t="str">
            <v>下林村</v>
          </cell>
          <cell r="I1618" t="str">
            <v>保洁员</v>
          </cell>
        </row>
        <row r="1619">
          <cell r="F1619" t="str">
            <v>51052119630412355X</v>
          </cell>
          <cell r="G1619" t="str">
            <v>2021.1-2021.12</v>
          </cell>
          <cell r="H1619" t="str">
            <v>下林村</v>
          </cell>
          <cell r="I1619" t="str">
            <v>社会治安协管</v>
          </cell>
        </row>
        <row r="1620">
          <cell r="F1620" t="str">
            <v>510521197312043554</v>
          </cell>
          <cell r="G1620" t="str">
            <v>2021.1-2021.12</v>
          </cell>
          <cell r="H1620" t="str">
            <v>下林村</v>
          </cell>
          <cell r="I1620" t="str">
            <v>保洁员</v>
          </cell>
        </row>
        <row r="1621">
          <cell r="F1621" t="str">
            <v>510521196912053559</v>
          </cell>
          <cell r="G1621" t="str">
            <v>2021.1-2021.12</v>
          </cell>
          <cell r="H1621" t="str">
            <v>下林村</v>
          </cell>
          <cell r="I1621" t="str">
            <v>保洁员</v>
          </cell>
        </row>
        <row r="1622">
          <cell r="F1622" t="str">
            <v>510521197509103557</v>
          </cell>
          <cell r="G1622" t="str">
            <v>2021.1-2021.12</v>
          </cell>
          <cell r="H1622" t="str">
            <v>下林村</v>
          </cell>
          <cell r="I1622" t="str">
            <v>社会治安协管</v>
          </cell>
        </row>
        <row r="1623">
          <cell r="F1623" t="str">
            <v>510521196805263550</v>
          </cell>
          <cell r="G1623" t="str">
            <v>2021.1-2021.12</v>
          </cell>
          <cell r="H1623" t="str">
            <v>下林村</v>
          </cell>
          <cell r="I1623" t="str">
            <v>保洁员</v>
          </cell>
        </row>
        <row r="1624">
          <cell r="F1624" t="str">
            <v>510521196104123563</v>
          </cell>
          <cell r="G1624" t="str">
            <v>2021.1-2021.12</v>
          </cell>
          <cell r="H1624" t="str">
            <v>下林村</v>
          </cell>
          <cell r="I1624" t="str">
            <v>保洁员</v>
          </cell>
        </row>
        <row r="1625">
          <cell r="F1625" t="str">
            <v>510521196701293552</v>
          </cell>
          <cell r="G1625" t="str">
            <v>2021.1-2021.12</v>
          </cell>
          <cell r="H1625" t="str">
            <v>下林村</v>
          </cell>
          <cell r="I1625" t="str">
            <v>保洁员</v>
          </cell>
        </row>
        <row r="1626">
          <cell r="F1626" t="str">
            <v>510521196209213434</v>
          </cell>
          <cell r="G1626" t="str">
            <v>2021.1-2021.12</v>
          </cell>
          <cell r="H1626" t="str">
            <v>白合村</v>
          </cell>
          <cell r="I1626" t="str">
            <v>社会治安协管</v>
          </cell>
        </row>
        <row r="1627">
          <cell r="F1627" t="str">
            <v>510521196603163439</v>
          </cell>
          <cell r="G1627" t="str">
            <v>2021.1-2021.12</v>
          </cell>
          <cell r="H1627" t="str">
            <v>白合村</v>
          </cell>
          <cell r="I1627" t="str">
            <v>保洁员</v>
          </cell>
        </row>
        <row r="1628">
          <cell r="F1628" t="str">
            <v>510521196202283560</v>
          </cell>
          <cell r="G1628" t="str">
            <v>2021.1-2021.12</v>
          </cell>
          <cell r="H1628" t="str">
            <v>白合村</v>
          </cell>
          <cell r="I1628" t="str">
            <v>保洁员</v>
          </cell>
        </row>
        <row r="1629">
          <cell r="F1629" t="str">
            <v>51052519750423801X</v>
          </cell>
          <cell r="G1629" t="str">
            <v>2021.1-2021.12</v>
          </cell>
          <cell r="H1629" t="str">
            <v>白合村</v>
          </cell>
          <cell r="I1629" t="str">
            <v>保洁员</v>
          </cell>
        </row>
        <row r="1630">
          <cell r="F1630" t="str">
            <v>51052119650421355X</v>
          </cell>
          <cell r="G1630" t="str">
            <v>2021.1-2021.3</v>
          </cell>
          <cell r="H1630" t="str">
            <v>白合村</v>
          </cell>
          <cell r="I1630" t="str">
            <v>保洁员</v>
          </cell>
        </row>
        <row r="1631">
          <cell r="F1631" t="str">
            <v>510521196611123437</v>
          </cell>
          <cell r="G1631" t="str">
            <v>2021.1-2021.12</v>
          </cell>
          <cell r="H1631" t="str">
            <v>白合村</v>
          </cell>
          <cell r="I1631" t="str">
            <v>保洁员</v>
          </cell>
        </row>
        <row r="1632">
          <cell r="F1632" t="str">
            <v>51052119600227343X</v>
          </cell>
          <cell r="G1632" t="str">
            <v>2021.1-2021.12</v>
          </cell>
          <cell r="H1632" t="str">
            <v>白合村</v>
          </cell>
          <cell r="I1632" t="str">
            <v>保洁员</v>
          </cell>
        </row>
        <row r="1633">
          <cell r="F1633" t="str">
            <v>510521199703233434</v>
          </cell>
          <cell r="G1633" t="str">
            <v>2021.1-2021.12</v>
          </cell>
          <cell r="H1633" t="str">
            <v>白合村</v>
          </cell>
          <cell r="I1633" t="str">
            <v>保洁员</v>
          </cell>
        </row>
        <row r="1634">
          <cell r="F1634" t="str">
            <v>510229197003076402</v>
          </cell>
          <cell r="G1634" t="str">
            <v>2021.1-2021.12</v>
          </cell>
          <cell r="H1634" t="str">
            <v>白合村</v>
          </cell>
          <cell r="I1634" t="str">
            <v>保洁员</v>
          </cell>
        </row>
        <row r="1635">
          <cell r="F1635" t="str">
            <v>51052119860911344X</v>
          </cell>
          <cell r="G1635" t="str">
            <v>2021.1-2021.12</v>
          </cell>
          <cell r="H1635" t="str">
            <v>白合村</v>
          </cell>
          <cell r="I1635" t="str">
            <v>保洁员</v>
          </cell>
        </row>
        <row r="1636">
          <cell r="F1636" t="str">
            <v>510502197402025721</v>
          </cell>
          <cell r="G1636" t="str">
            <v>2021.1-2021.12</v>
          </cell>
          <cell r="H1636" t="str">
            <v>白合村</v>
          </cell>
          <cell r="I1636" t="str">
            <v>保洁员</v>
          </cell>
        </row>
        <row r="1637">
          <cell r="F1637" t="str">
            <v>510521197412103286</v>
          </cell>
          <cell r="G1637" t="str">
            <v>2021.1-2021.12</v>
          </cell>
          <cell r="H1637" t="str">
            <v>莲花村</v>
          </cell>
          <cell r="I1637" t="str">
            <v>社会治安协管</v>
          </cell>
        </row>
        <row r="1638">
          <cell r="F1638" t="str">
            <v>51052119630201363X</v>
          </cell>
          <cell r="G1638" t="str">
            <v>2021.1-2021.12</v>
          </cell>
          <cell r="H1638" t="str">
            <v>莲花村</v>
          </cell>
          <cell r="I1638" t="str">
            <v>保洁员</v>
          </cell>
        </row>
        <row r="1639">
          <cell r="F1639" t="str">
            <v>510521198206193449</v>
          </cell>
          <cell r="G1639" t="str">
            <v>2021.1-2021.12</v>
          </cell>
          <cell r="H1639" t="str">
            <v>莲花村</v>
          </cell>
          <cell r="I1639" t="str">
            <v>保洁员</v>
          </cell>
        </row>
        <row r="1640">
          <cell r="F1640" t="str">
            <v>510521197006173633</v>
          </cell>
          <cell r="G1640" t="str">
            <v>2021.1-2021.12</v>
          </cell>
          <cell r="H1640" t="str">
            <v>莲花村</v>
          </cell>
          <cell r="I1640" t="str">
            <v>保洁员</v>
          </cell>
        </row>
        <row r="1641">
          <cell r="F1641" t="str">
            <v>510521196501013632</v>
          </cell>
          <cell r="G1641" t="str">
            <v>2021.1-2021.12</v>
          </cell>
          <cell r="H1641" t="str">
            <v>莲花村</v>
          </cell>
          <cell r="I1641" t="str">
            <v>保洁员</v>
          </cell>
        </row>
        <row r="1642">
          <cell r="F1642" t="str">
            <v>510521198809293449</v>
          </cell>
          <cell r="G1642" t="str">
            <v>2021.1-2021.12</v>
          </cell>
          <cell r="H1642" t="str">
            <v>莲花村</v>
          </cell>
          <cell r="I1642" t="str">
            <v>社会治安协管</v>
          </cell>
        </row>
        <row r="1643">
          <cell r="F1643" t="str">
            <v>510521197412183634</v>
          </cell>
          <cell r="G1643" t="str">
            <v>2021.1-2021.12</v>
          </cell>
          <cell r="H1643" t="str">
            <v>莲花村</v>
          </cell>
          <cell r="I1643" t="str">
            <v>保洁员</v>
          </cell>
        </row>
        <row r="1644">
          <cell r="F1644" t="str">
            <v>510521196504233630</v>
          </cell>
          <cell r="G1644" t="str">
            <v>2021.1-2021.12</v>
          </cell>
          <cell r="H1644" t="str">
            <v>莲花村</v>
          </cell>
          <cell r="I1644" t="str">
            <v>保洁员</v>
          </cell>
        </row>
        <row r="1645">
          <cell r="F1645" t="str">
            <v>510521196506193652</v>
          </cell>
          <cell r="G1645" t="str">
            <v>2021.1-2021.12</v>
          </cell>
          <cell r="H1645" t="str">
            <v>莲花村</v>
          </cell>
          <cell r="I1645" t="str">
            <v>保洁员</v>
          </cell>
        </row>
        <row r="1646">
          <cell r="F1646" t="str">
            <v>510521195806153658</v>
          </cell>
          <cell r="G1646" t="str">
            <v>2021.1-2021.12</v>
          </cell>
          <cell r="H1646" t="str">
            <v>莲花村</v>
          </cell>
          <cell r="I1646" t="str">
            <v>保洁员</v>
          </cell>
        </row>
        <row r="1647">
          <cell r="F1647" t="str">
            <v>510521197111213262</v>
          </cell>
          <cell r="G1647" t="str">
            <v>2021.1-2021.12</v>
          </cell>
          <cell r="H1647" t="str">
            <v>莲花村</v>
          </cell>
          <cell r="I1647" t="str">
            <v>保洁员</v>
          </cell>
        </row>
        <row r="1648">
          <cell r="F1648" t="str">
            <v>510521197206273639</v>
          </cell>
          <cell r="G1648" t="str">
            <v>2021.1-2021.12</v>
          </cell>
          <cell r="H1648" t="str">
            <v>莲花村</v>
          </cell>
          <cell r="I1648" t="str">
            <v>保洁员</v>
          </cell>
        </row>
        <row r="1649">
          <cell r="F1649" t="str">
            <v>510521195605243665</v>
          </cell>
          <cell r="G1649" t="str">
            <v>2021.1-2021.12</v>
          </cell>
          <cell r="H1649" t="str">
            <v>莲花村</v>
          </cell>
          <cell r="I1649" t="str">
            <v>保洁员</v>
          </cell>
        </row>
        <row r="1650">
          <cell r="F1650" t="str">
            <v>51052119850805345X</v>
          </cell>
          <cell r="G1650" t="str">
            <v>2021.02-2021.12</v>
          </cell>
          <cell r="H1650" t="str">
            <v>坳丘村</v>
          </cell>
          <cell r="I1650" t="str">
            <v>保洁员</v>
          </cell>
        </row>
        <row r="1651">
          <cell r="F1651" t="str">
            <v>510521197204108197</v>
          </cell>
          <cell r="G1651" t="str">
            <v>2021.1-12</v>
          </cell>
          <cell r="H1651" t="str">
            <v>天堂坝村</v>
          </cell>
          <cell r="I1651" t="str">
            <v>社会治安协管</v>
          </cell>
        </row>
        <row r="1652">
          <cell r="F1652" t="str">
            <v>510521196007118199</v>
          </cell>
          <cell r="G1652" t="str">
            <v>2021.1-12</v>
          </cell>
          <cell r="H1652" t="str">
            <v>天堂坝村</v>
          </cell>
          <cell r="I1652" t="str">
            <v>社会治安协管</v>
          </cell>
        </row>
        <row r="1653">
          <cell r="F1653" t="str">
            <v>510521197302088193</v>
          </cell>
          <cell r="G1653" t="str">
            <v>2021.1-12</v>
          </cell>
          <cell r="H1653" t="str">
            <v>天堂坝村</v>
          </cell>
          <cell r="I1653" t="str">
            <v>社会治安协管</v>
          </cell>
        </row>
        <row r="1654">
          <cell r="F1654" t="str">
            <v>510521196402058198</v>
          </cell>
          <cell r="G1654" t="str">
            <v>2021.1-12</v>
          </cell>
          <cell r="H1654" t="str">
            <v>天堂坝村</v>
          </cell>
          <cell r="I1654" t="str">
            <v>社会治安协管</v>
          </cell>
        </row>
        <row r="1655">
          <cell r="F1655" t="str">
            <v>510521196709278197</v>
          </cell>
          <cell r="G1655" t="str">
            <v>2021.1-12</v>
          </cell>
          <cell r="H1655" t="str">
            <v>天堂坝村</v>
          </cell>
          <cell r="I1655" t="str">
            <v>道路维护</v>
          </cell>
        </row>
        <row r="1656">
          <cell r="F1656" t="str">
            <v>510521196505088197</v>
          </cell>
          <cell r="G1656" t="str">
            <v>2021.1-12</v>
          </cell>
          <cell r="H1656" t="str">
            <v>天堂坝村</v>
          </cell>
          <cell r="I1656" t="str">
            <v>道路维护</v>
          </cell>
        </row>
        <row r="1657">
          <cell r="F1657" t="str">
            <v>510521195501208195</v>
          </cell>
          <cell r="G1657" t="str">
            <v>2021.1-12</v>
          </cell>
          <cell r="H1657" t="str">
            <v>天堂坝村</v>
          </cell>
          <cell r="I1657" t="str">
            <v>社会治安协管</v>
          </cell>
        </row>
        <row r="1658">
          <cell r="F1658" t="str">
            <v>510521195701118207</v>
          </cell>
          <cell r="G1658" t="str">
            <v>2021.1-12</v>
          </cell>
          <cell r="H1658" t="str">
            <v>天堂坝村</v>
          </cell>
          <cell r="I1658" t="str">
            <v>社会治安协管</v>
          </cell>
        </row>
        <row r="1659">
          <cell r="F1659" t="str">
            <v>510521197104158218</v>
          </cell>
          <cell r="G1659" t="str">
            <v>2021.1-12</v>
          </cell>
          <cell r="H1659" t="str">
            <v>朱家坪村</v>
          </cell>
          <cell r="I1659" t="str">
            <v>保洁保绿</v>
          </cell>
        </row>
        <row r="1660">
          <cell r="F1660" t="str">
            <v>610111197112283026</v>
          </cell>
          <cell r="G1660" t="str">
            <v>2021.1-12</v>
          </cell>
          <cell r="H1660" t="str">
            <v>朱家坪村</v>
          </cell>
          <cell r="I1660" t="str">
            <v>保洁保绿</v>
          </cell>
        </row>
        <row r="1661">
          <cell r="F1661" t="str">
            <v>510521196203088193</v>
          </cell>
          <cell r="G1661" t="str">
            <v>2021.1-12</v>
          </cell>
          <cell r="H1661" t="str">
            <v>朱家坪村</v>
          </cell>
          <cell r="I1661" t="str">
            <v>保洁保绿</v>
          </cell>
        </row>
        <row r="1662">
          <cell r="F1662" t="str">
            <v>51052119700802819x</v>
          </cell>
          <cell r="G1662" t="str">
            <v>2021.1-12</v>
          </cell>
          <cell r="H1662" t="str">
            <v>朱家坪村</v>
          </cell>
          <cell r="I1662" t="str">
            <v>保洁保绿</v>
          </cell>
        </row>
        <row r="1663">
          <cell r="F1663" t="str">
            <v>510322198010246073</v>
          </cell>
          <cell r="G1663" t="str">
            <v>2021.1-12</v>
          </cell>
          <cell r="H1663" t="str">
            <v>朱家坪村</v>
          </cell>
          <cell r="I1663" t="str">
            <v>保洁保绿</v>
          </cell>
        </row>
        <row r="1664">
          <cell r="F1664" t="str">
            <v>510521196008098206</v>
          </cell>
          <cell r="G1664" t="str">
            <v>2021.1-12</v>
          </cell>
          <cell r="H1664" t="str">
            <v>朱家坪村</v>
          </cell>
          <cell r="I1664" t="str">
            <v>保洁保绿</v>
          </cell>
        </row>
        <row r="1665">
          <cell r="F1665" t="str">
            <v>510521196801268071</v>
          </cell>
          <cell r="G1665" t="str">
            <v>2021.1-12</v>
          </cell>
          <cell r="H1665" t="str">
            <v>王坪村</v>
          </cell>
          <cell r="I1665" t="str">
            <v>保洁保绿</v>
          </cell>
        </row>
        <row r="1666">
          <cell r="F1666" t="str">
            <v>510521197106038076</v>
          </cell>
          <cell r="G1666" t="str">
            <v>2021.1-12</v>
          </cell>
          <cell r="H1666" t="str">
            <v>王坪村</v>
          </cell>
          <cell r="I1666" t="str">
            <v>保洁保绿</v>
          </cell>
        </row>
        <row r="1667">
          <cell r="F1667" t="str">
            <v>510521197410108083</v>
          </cell>
          <cell r="G1667" t="str">
            <v>2021.1-12</v>
          </cell>
          <cell r="H1667" t="str">
            <v>王坪村</v>
          </cell>
          <cell r="I1667" t="str">
            <v>保洁保绿</v>
          </cell>
        </row>
        <row r="1668">
          <cell r="F1668" t="str">
            <v>510521196102228070</v>
          </cell>
          <cell r="G1668" t="str">
            <v>2021.1-12</v>
          </cell>
          <cell r="H1668" t="str">
            <v>王坪村</v>
          </cell>
          <cell r="I1668" t="str">
            <v>保洁保绿</v>
          </cell>
        </row>
        <row r="1669">
          <cell r="F1669" t="str">
            <v>510521197205078081</v>
          </cell>
          <cell r="G1669" t="str">
            <v>2021.1-12</v>
          </cell>
          <cell r="H1669" t="str">
            <v>王坪村</v>
          </cell>
          <cell r="I1669" t="str">
            <v>保洁保绿</v>
          </cell>
        </row>
        <row r="1670">
          <cell r="F1670" t="str">
            <v>510521197003178084</v>
          </cell>
          <cell r="G1670" t="str">
            <v>2021.1-12</v>
          </cell>
          <cell r="H1670" t="str">
            <v>王坪村</v>
          </cell>
          <cell r="I1670" t="str">
            <v>保洁保绿</v>
          </cell>
        </row>
        <row r="1671">
          <cell r="F1671" t="str">
            <v>510521196203308088</v>
          </cell>
          <cell r="G1671" t="str">
            <v>2021.1-12</v>
          </cell>
          <cell r="H1671" t="str">
            <v>王坪村</v>
          </cell>
          <cell r="I1671" t="str">
            <v>保洁保绿</v>
          </cell>
        </row>
        <row r="1672">
          <cell r="F1672" t="str">
            <v>510525196603090044</v>
          </cell>
          <cell r="G1672" t="str">
            <v>2021.1-12</v>
          </cell>
          <cell r="H1672" t="str">
            <v>王坪村</v>
          </cell>
          <cell r="I1672" t="str">
            <v>保洁保绿</v>
          </cell>
        </row>
        <row r="1673">
          <cell r="F1673" t="str">
            <v>530821197111051320</v>
          </cell>
          <cell r="G1673" t="str">
            <v>2021.1-12</v>
          </cell>
          <cell r="H1673" t="str">
            <v>王坪村</v>
          </cell>
          <cell r="I1673" t="str">
            <v>保洁保绿</v>
          </cell>
        </row>
        <row r="1674">
          <cell r="F1674" t="str">
            <v>510521196507118101</v>
          </cell>
          <cell r="G1674" t="str">
            <v>2021.1-12</v>
          </cell>
          <cell r="H1674" t="str">
            <v>王坪村</v>
          </cell>
          <cell r="I1674" t="str">
            <v>保洁保绿</v>
          </cell>
        </row>
        <row r="1675">
          <cell r="F1675" t="str">
            <v>510521196608188205</v>
          </cell>
          <cell r="G1675" t="str">
            <v>2021.1-12</v>
          </cell>
          <cell r="H1675" t="str">
            <v>后湾村</v>
          </cell>
          <cell r="I1675" t="str">
            <v>保洁保绿</v>
          </cell>
        </row>
        <row r="1676">
          <cell r="F1676" t="str">
            <v>510521196612238201</v>
          </cell>
          <cell r="G1676" t="str">
            <v>2021.1-12</v>
          </cell>
          <cell r="H1676" t="str">
            <v>后湾村</v>
          </cell>
          <cell r="I1676" t="str">
            <v>保洁保绿</v>
          </cell>
        </row>
        <row r="1677">
          <cell r="F1677" t="str">
            <v>510521195509038119</v>
          </cell>
          <cell r="G1677" t="str">
            <v>2021.2-12</v>
          </cell>
          <cell r="H1677" t="str">
            <v>桂凤村</v>
          </cell>
          <cell r="I1677" t="str">
            <v>保洁保绿</v>
          </cell>
        </row>
        <row r="1678">
          <cell r="F1678" t="str">
            <v>510521196704088204</v>
          </cell>
          <cell r="G1678" t="str">
            <v>2021.1-12</v>
          </cell>
          <cell r="H1678" t="str">
            <v>后湾村</v>
          </cell>
          <cell r="I1678" t="str">
            <v>保洁保绿</v>
          </cell>
        </row>
        <row r="1679">
          <cell r="F1679" t="str">
            <v>510521195706288192</v>
          </cell>
          <cell r="G1679" t="str">
            <v>2021.1-12</v>
          </cell>
          <cell r="H1679" t="str">
            <v>后湾村</v>
          </cell>
          <cell r="I1679" t="str">
            <v>保洁保绿</v>
          </cell>
        </row>
        <row r="1680">
          <cell r="F1680" t="str">
            <v>510521196509098191</v>
          </cell>
          <cell r="G1680" t="str">
            <v>2021.1-12</v>
          </cell>
          <cell r="H1680" t="str">
            <v>王庄村</v>
          </cell>
          <cell r="I1680" t="str">
            <v>保洁保绿</v>
          </cell>
        </row>
        <row r="1681">
          <cell r="F1681" t="str">
            <v>510521197009088004</v>
          </cell>
          <cell r="G1681" t="str">
            <v>2021.1-12</v>
          </cell>
          <cell r="H1681" t="str">
            <v>王庄村</v>
          </cell>
          <cell r="I1681" t="str">
            <v>保洁保绿</v>
          </cell>
        </row>
        <row r="1682">
          <cell r="F1682" t="str">
            <v>510521196408208072</v>
          </cell>
          <cell r="G1682" t="str">
            <v>2021.1-12</v>
          </cell>
          <cell r="H1682" t="str">
            <v>王庄村</v>
          </cell>
          <cell r="I1682" t="str">
            <v>保洁保绿</v>
          </cell>
        </row>
        <row r="1683">
          <cell r="F1683" t="str">
            <v>510521196710108216</v>
          </cell>
          <cell r="G1683" t="str">
            <v>2021.1-12</v>
          </cell>
          <cell r="H1683" t="str">
            <v>王庄村</v>
          </cell>
          <cell r="I1683" t="str">
            <v>保洁保绿</v>
          </cell>
        </row>
        <row r="1684">
          <cell r="F1684" t="str">
            <v>510521196109228196</v>
          </cell>
          <cell r="G1684" t="str">
            <v>2021.1-12</v>
          </cell>
          <cell r="H1684" t="str">
            <v>王庄村</v>
          </cell>
          <cell r="I1684" t="str">
            <v>保洁保绿</v>
          </cell>
        </row>
        <row r="1685">
          <cell r="F1685" t="str">
            <v>510521196908158104</v>
          </cell>
          <cell r="G1685" t="str">
            <v>2021.1-12</v>
          </cell>
          <cell r="H1685" t="str">
            <v>潮河村</v>
          </cell>
          <cell r="I1685" t="str">
            <v>保洁保绿</v>
          </cell>
        </row>
        <row r="1686">
          <cell r="F1686" t="str">
            <v>510521196707178096</v>
          </cell>
          <cell r="G1686" t="str">
            <v>2021.1-12</v>
          </cell>
          <cell r="H1686" t="str">
            <v>潮河村</v>
          </cell>
          <cell r="I1686" t="str">
            <v>保洁保绿</v>
          </cell>
        </row>
        <row r="1687">
          <cell r="F1687" t="str">
            <v>510321197307319068</v>
          </cell>
          <cell r="G1687" t="str">
            <v>2021.1-12</v>
          </cell>
          <cell r="H1687" t="str">
            <v>潮河村</v>
          </cell>
          <cell r="I1687" t="str">
            <v>保洁保绿</v>
          </cell>
        </row>
        <row r="1688">
          <cell r="F1688" t="str">
            <v>510521196605158086</v>
          </cell>
          <cell r="G1688" t="str">
            <v>2021.1-12</v>
          </cell>
          <cell r="H1688" t="str">
            <v>潮河村</v>
          </cell>
          <cell r="I1688" t="str">
            <v>保洁保绿</v>
          </cell>
        </row>
        <row r="1689">
          <cell r="F1689" t="str">
            <v>510521197610118104</v>
          </cell>
          <cell r="G1689" t="str">
            <v>2021.1-12</v>
          </cell>
          <cell r="H1689" t="str">
            <v>潮河村</v>
          </cell>
          <cell r="I1689" t="str">
            <v>保洁保绿</v>
          </cell>
        </row>
        <row r="1690">
          <cell r="F1690" t="str">
            <v>510521197011218090</v>
          </cell>
          <cell r="G1690" t="str">
            <v>2021.1-12</v>
          </cell>
          <cell r="H1690" t="str">
            <v>潮河村</v>
          </cell>
          <cell r="I1690" t="str">
            <v>保洁保绿</v>
          </cell>
        </row>
        <row r="1691">
          <cell r="F1691" t="str">
            <v>510521197507118093</v>
          </cell>
          <cell r="G1691" t="str">
            <v>2021.1-12</v>
          </cell>
          <cell r="H1691" t="str">
            <v>潮河村</v>
          </cell>
          <cell r="I1691" t="str">
            <v>保洁保绿</v>
          </cell>
        </row>
        <row r="1692">
          <cell r="F1692" t="str">
            <v>510521196307207978</v>
          </cell>
          <cell r="G1692" t="str">
            <v>2021.1-12</v>
          </cell>
          <cell r="H1692" t="str">
            <v>龙江村</v>
          </cell>
          <cell r="I1692" t="str">
            <v>护林防火劝导员</v>
          </cell>
        </row>
        <row r="1693">
          <cell r="F1693" t="str">
            <v>510521197608168006</v>
          </cell>
          <cell r="G1693" t="str">
            <v>2021.1-12</v>
          </cell>
          <cell r="H1693" t="str">
            <v>龙江村</v>
          </cell>
          <cell r="I1693" t="str">
            <v>道路维护</v>
          </cell>
        </row>
        <row r="1694">
          <cell r="F1694" t="str">
            <v>510521196604197980</v>
          </cell>
          <cell r="G1694" t="str">
            <v>2021.1-12</v>
          </cell>
          <cell r="H1694" t="str">
            <v>龙江村</v>
          </cell>
          <cell r="I1694" t="str">
            <v>道路维护</v>
          </cell>
        </row>
        <row r="1695">
          <cell r="F1695" t="str">
            <v>510521197808307971</v>
          </cell>
          <cell r="G1695" t="str">
            <v>2021.1-12</v>
          </cell>
          <cell r="H1695" t="str">
            <v>龙江村</v>
          </cell>
          <cell r="I1695" t="str">
            <v>道路维护</v>
          </cell>
        </row>
        <row r="1696">
          <cell r="F1696" t="str">
            <v>510521197009108108</v>
          </cell>
          <cell r="G1696" t="str">
            <v>2021.1-12</v>
          </cell>
          <cell r="H1696" t="str">
            <v>龙江村</v>
          </cell>
          <cell r="I1696" t="str">
            <v>道路维护</v>
          </cell>
        </row>
        <row r="1697">
          <cell r="F1697" t="str">
            <v>510521196310037973</v>
          </cell>
          <cell r="G1697" t="str">
            <v>2021.1-12</v>
          </cell>
          <cell r="H1697" t="str">
            <v>龙江村</v>
          </cell>
          <cell r="I1697" t="str">
            <v>护林防火劝导员</v>
          </cell>
        </row>
        <row r="1698">
          <cell r="F1698" t="str">
            <v>51052119670806797X</v>
          </cell>
          <cell r="G1698" t="str">
            <v>2021.1-12</v>
          </cell>
          <cell r="H1698" t="str">
            <v>龙江村</v>
          </cell>
          <cell r="I1698" t="str">
            <v>道路维护</v>
          </cell>
        </row>
        <row r="1699">
          <cell r="F1699" t="str">
            <v>510521196504158079</v>
          </cell>
          <cell r="G1699" t="str">
            <v>2021.1-12</v>
          </cell>
          <cell r="H1699" t="str">
            <v>红兴村</v>
          </cell>
          <cell r="I1699" t="str">
            <v>保洁保绿</v>
          </cell>
        </row>
        <row r="1700">
          <cell r="F1700" t="str">
            <v>510521197002198286</v>
          </cell>
          <cell r="G1700" t="str">
            <v>2021.1-12</v>
          </cell>
          <cell r="H1700" t="str">
            <v>红兴村</v>
          </cell>
          <cell r="I1700" t="str">
            <v>保洁保绿</v>
          </cell>
        </row>
        <row r="1701">
          <cell r="F1701" t="str">
            <v>510411196810236727</v>
          </cell>
          <cell r="G1701" t="str">
            <v>2021.1-12</v>
          </cell>
          <cell r="H1701" t="str">
            <v>红兴村</v>
          </cell>
          <cell r="I1701" t="str">
            <v>保洁保绿</v>
          </cell>
        </row>
        <row r="1702">
          <cell r="F1702" t="str">
            <v>510521196007088073</v>
          </cell>
          <cell r="G1702" t="str">
            <v>2021.1-12</v>
          </cell>
          <cell r="H1702" t="str">
            <v>红兴村</v>
          </cell>
          <cell r="I1702" t="str">
            <v>保洁保绿</v>
          </cell>
        </row>
        <row r="1703">
          <cell r="F1703" t="str">
            <v>510521196701068101</v>
          </cell>
          <cell r="G1703" t="str">
            <v>2021.1-12</v>
          </cell>
          <cell r="H1703" t="str">
            <v>红兴村</v>
          </cell>
          <cell r="I1703" t="str">
            <v>保洁保绿</v>
          </cell>
        </row>
        <row r="1704">
          <cell r="F1704" t="str">
            <v>510521196310217974</v>
          </cell>
          <cell r="G1704" t="str">
            <v>2021.1-12</v>
          </cell>
          <cell r="H1704" t="str">
            <v>五谷寺村</v>
          </cell>
          <cell r="I1704" t="str">
            <v>保洁保绿</v>
          </cell>
        </row>
        <row r="1705">
          <cell r="F1705" t="str">
            <v>510521195510267971</v>
          </cell>
          <cell r="G1705" t="str">
            <v>2021.1-12</v>
          </cell>
          <cell r="H1705" t="str">
            <v>五谷寺村</v>
          </cell>
          <cell r="I1705" t="str">
            <v>保洁保绿</v>
          </cell>
        </row>
        <row r="1706">
          <cell r="F1706" t="str">
            <v>540521195807117974</v>
          </cell>
          <cell r="G1706" t="str">
            <v>2021.1-12</v>
          </cell>
          <cell r="H1706" t="str">
            <v>五谷寺村</v>
          </cell>
          <cell r="I1706" t="str">
            <v>保洁保绿</v>
          </cell>
        </row>
        <row r="1707">
          <cell r="F1707" t="str">
            <v>510521198805037982</v>
          </cell>
          <cell r="G1707" t="str">
            <v>2021.1-12</v>
          </cell>
          <cell r="H1707" t="str">
            <v>五谷寺村</v>
          </cell>
          <cell r="I1707" t="str">
            <v>保洁保绿</v>
          </cell>
        </row>
        <row r="1708">
          <cell r="F1708" t="str">
            <v>510521196902237979</v>
          </cell>
          <cell r="G1708" t="str">
            <v>2021.1-12</v>
          </cell>
          <cell r="H1708" t="str">
            <v>五谷寺村</v>
          </cell>
          <cell r="I1708" t="str">
            <v>保洁保绿</v>
          </cell>
        </row>
        <row r="1709">
          <cell r="F1709" t="str">
            <v>510521196107098092</v>
          </cell>
          <cell r="G1709" t="str">
            <v>2021.1-12</v>
          </cell>
          <cell r="H1709" t="str">
            <v>唐寺村</v>
          </cell>
          <cell r="I1709" t="str">
            <v>保洁保绿</v>
          </cell>
        </row>
        <row r="1710">
          <cell r="F1710" t="str">
            <v>510521197201297527</v>
          </cell>
          <cell r="G1710" t="str">
            <v>2021.1-12</v>
          </cell>
          <cell r="H1710" t="str">
            <v>唐寺村</v>
          </cell>
          <cell r="I1710" t="str">
            <v>保洁保绿</v>
          </cell>
        </row>
        <row r="1711">
          <cell r="F1711" t="str">
            <v>510521197105228070</v>
          </cell>
          <cell r="G1711" t="str">
            <v>2021.1-12</v>
          </cell>
          <cell r="H1711" t="str">
            <v>唐寺村</v>
          </cell>
          <cell r="I1711" t="str">
            <v>保洁保绿</v>
          </cell>
        </row>
        <row r="1712">
          <cell r="F1712" t="str">
            <v>510521198604298035</v>
          </cell>
          <cell r="G1712" t="str">
            <v>2021.1-12</v>
          </cell>
          <cell r="H1712" t="str">
            <v>唐寺村</v>
          </cell>
          <cell r="I1712" t="str">
            <v>保洁保绿</v>
          </cell>
        </row>
        <row r="1713">
          <cell r="F1713" t="str">
            <v>510521196604258077</v>
          </cell>
          <cell r="G1713" t="str">
            <v>2021.1-12</v>
          </cell>
          <cell r="H1713" t="str">
            <v>唐寺村</v>
          </cell>
          <cell r="I1713" t="str">
            <v>保洁保绿</v>
          </cell>
        </row>
        <row r="1714">
          <cell r="F1714" t="str">
            <v>510521196308278073</v>
          </cell>
          <cell r="G1714" t="str">
            <v>2021.1-12</v>
          </cell>
          <cell r="H1714" t="str">
            <v>唐寺村</v>
          </cell>
          <cell r="I1714" t="str">
            <v>保洁保绿</v>
          </cell>
        </row>
        <row r="1715">
          <cell r="F1715" t="str">
            <v>510521196307068090</v>
          </cell>
          <cell r="G1715" t="str">
            <v>2021.1-12</v>
          </cell>
          <cell r="H1715" t="str">
            <v>唐寺村</v>
          </cell>
          <cell r="I1715" t="str">
            <v>保洁保绿</v>
          </cell>
        </row>
        <row r="1716">
          <cell r="F1716" t="str">
            <v>510521196602097986</v>
          </cell>
          <cell r="G1716" t="str">
            <v>2021.1-12</v>
          </cell>
          <cell r="H1716" t="str">
            <v>唐寺村</v>
          </cell>
          <cell r="I1716" t="str">
            <v>保洁保绿</v>
          </cell>
        </row>
        <row r="1717">
          <cell r="F1717" t="str">
            <v>510521196405228094</v>
          </cell>
          <cell r="G1717" t="str">
            <v>2021.1-12</v>
          </cell>
          <cell r="H1717" t="str">
            <v>唐寺村</v>
          </cell>
          <cell r="I1717" t="str">
            <v>保洁保绿</v>
          </cell>
        </row>
        <row r="1718">
          <cell r="F1718" t="str">
            <v>510521197007120015</v>
          </cell>
          <cell r="G1718" t="str">
            <v>2021.1-12</v>
          </cell>
          <cell r="H1718" t="str">
            <v>唐寺村</v>
          </cell>
          <cell r="I1718" t="str">
            <v>保洁保绿</v>
          </cell>
        </row>
        <row r="1719">
          <cell r="F1719" t="str">
            <v>510521197301116906</v>
          </cell>
          <cell r="G1719" t="str">
            <v>2021.1-12</v>
          </cell>
          <cell r="H1719" t="str">
            <v>桂凤村</v>
          </cell>
          <cell r="I1719" t="str">
            <v>保洁保绿</v>
          </cell>
        </row>
        <row r="1720">
          <cell r="F1720" t="str">
            <v>532224197212190547</v>
          </cell>
          <cell r="G1720" t="str">
            <v>2021.1-12</v>
          </cell>
          <cell r="H1720" t="str">
            <v>桂凤村</v>
          </cell>
          <cell r="I1720" t="str">
            <v>保洁保绿</v>
          </cell>
        </row>
        <row r="1721">
          <cell r="F1721" t="str">
            <v>510525197509066843</v>
          </cell>
          <cell r="G1721" t="str">
            <v>2021.1-12</v>
          </cell>
          <cell r="H1721" t="str">
            <v>桂凤村</v>
          </cell>
          <cell r="I1721" t="str">
            <v>保洁保绿</v>
          </cell>
        </row>
        <row r="1722">
          <cell r="F1722" t="str">
            <v>510525196802030044</v>
          </cell>
          <cell r="G1722" t="str">
            <v>2021.1-12</v>
          </cell>
          <cell r="H1722" t="str">
            <v>桂凤村</v>
          </cell>
          <cell r="I1722" t="str">
            <v>保洁保绿</v>
          </cell>
        </row>
        <row r="1723">
          <cell r="F1723" t="str">
            <v>510524197508253982</v>
          </cell>
          <cell r="G1723" t="str">
            <v>2021.1-12</v>
          </cell>
          <cell r="H1723" t="str">
            <v>桂凤村</v>
          </cell>
          <cell r="I1723" t="str">
            <v>保洁保绿</v>
          </cell>
        </row>
        <row r="1724">
          <cell r="F1724" t="str">
            <v>510521197004208070</v>
          </cell>
          <cell r="G1724" t="str">
            <v>2021.1-12</v>
          </cell>
          <cell r="H1724" t="str">
            <v>桂凤村</v>
          </cell>
          <cell r="I1724" t="str">
            <v>保洁保绿</v>
          </cell>
        </row>
        <row r="1725">
          <cell r="F1725" t="str">
            <v>510521196607097977</v>
          </cell>
          <cell r="G1725" t="str">
            <v>2021.1-12</v>
          </cell>
          <cell r="H1725" t="str">
            <v>天才村</v>
          </cell>
          <cell r="I1725" t="str">
            <v>保洁保绿</v>
          </cell>
        </row>
        <row r="1726">
          <cell r="F1726" t="str">
            <v>510521198506297979</v>
          </cell>
          <cell r="G1726" t="str">
            <v>2021.1-12</v>
          </cell>
          <cell r="H1726" t="str">
            <v>天才村</v>
          </cell>
          <cell r="I1726" t="str">
            <v>保洁保绿</v>
          </cell>
        </row>
        <row r="1727">
          <cell r="F1727" t="str">
            <v>510521199705268008</v>
          </cell>
          <cell r="G1727" t="str">
            <v>2021.1-12</v>
          </cell>
          <cell r="H1727" t="str">
            <v>天才村</v>
          </cell>
          <cell r="I1727" t="str">
            <v>保洁保绿</v>
          </cell>
        </row>
        <row r="1728">
          <cell r="F1728" t="str">
            <v>510521196505047995</v>
          </cell>
          <cell r="G1728" t="str">
            <v>2021.1-12</v>
          </cell>
          <cell r="H1728" t="str">
            <v>天才村</v>
          </cell>
          <cell r="I1728" t="str">
            <v>保洁保绿</v>
          </cell>
        </row>
        <row r="1729">
          <cell r="F1729" t="str">
            <v>510521196711247998</v>
          </cell>
          <cell r="G1729" t="str">
            <v>2021.1-12</v>
          </cell>
          <cell r="H1729" t="str">
            <v>天才村</v>
          </cell>
          <cell r="I1729" t="str">
            <v>保洁保绿</v>
          </cell>
        </row>
        <row r="1730">
          <cell r="F1730" t="str">
            <v>51052119790728797X</v>
          </cell>
          <cell r="G1730" t="str">
            <v>2021.1-12</v>
          </cell>
          <cell r="H1730" t="str">
            <v>伏鱼村</v>
          </cell>
          <cell r="I1730" t="str">
            <v>保洁保绿</v>
          </cell>
        </row>
        <row r="1731">
          <cell r="F1731" t="str">
            <v>510521197811237986</v>
          </cell>
          <cell r="G1731" t="str">
            <v>2021.1-12</v>
          </cell>
          <cell r="H1731" t="str">
            <v>伏鱼村</v>
          </cell>
          <cell r="I1731" t="str">
            <v>保洁保绿</v>
          </cell>
        </row>
        <row r="1732">
          <cell r="F1732" t="str">
            <v>510521197112147973</v>
          </cell>
          <cell r="G1732" t="str">
            <v>2021.1-12</v>
          </cell>
          <cell r="H1732" t="str">
            <v>伏鱼村</v>
          </cell>
          <cell r="I1732" t="str">
            <v>保洁保绿</v>
          </cell>
        </row>
        <row r="1733">
          <cell r="F1733" t="str">
            <v>510521198502260044</v>
          </cell>
          <cell r="G1733" t="str">
            <v>2021.1-12</v>
          </cell>
          <cell r="H1733" t="str">
            <v>伏鱼村</v>
          </cell>
          <cell r="I1733" t="str">
            <v>保洁保绿</v>
          </cell>
        </row>
        <row r="1734">
          <cell r="F1734" t="str">
            <v>510521196408177974</v>
          </cell>
          <cell r="G1734" t="str">
            <v>2021.1-12</v>
          </cell>
          <cell r="H1734" t="str">
            <v>伏鱼村</v>
          </cell>
          <cell r="I1734" t="str">
            <v>保洁保绿</v>
          </cell>
        </row>
        <row r="1735">
          <cell r="F1735" t="str">
            <v>510521197401307996</v>
          </cell>
          <cell r="G1735" t="str">
            <v>2021.1-12</v>
          </cell>
          <cell r="H1735" t="str">
            <v>伏鱼村</v>
          </cell>
          <cell r="I1735" t="str">
            <v>保洁保绿</v>
          </cell>
        </row>
        <row r="1736">
          <cell r="F1736" t="str">
            <v>510521198801118005</v>
          </cell>
          <cell r="G1736" t="str">
            <v>2021.1-12</v>
          </cell>
          <cell r="H1736" t="str">
            <v>伏鱼村</v>
          </cell>
          <cell r="I1736" t="str">
            <v>保洁保绿</v>
          </cell>
        </row>
        <row r="1737">
          <cell r="F1737" t="str">
            <v>510521195606027972</v>
          </cell>
          <cell r="G1737" t="str">
            <v>2021.1-12</v>
          </cell>
          <cell r="H1737" t="str">
            <v>伏鱼村</v>
          </cell>
          <cell r="I1737" t="str">
            <v>保洁保绿</v>
          </cell>
        </row>
        <row r="1738">
          <cell r="F1738" t="str">
            <v>510521196508297981</v>
          </cell>
          <cell r="G1738" t="str">
            <v>2021.1-12</v>
          </cell>
          <cell r="H1738" t="str">
            <v>伏鱼村</v>
          </cell>
          <cell r="I1738" t="str">
            <v>保洁保绿</v>
          </cell>
        </row>
        <row r="1739">
          <cell r="F1739" t="str">
            <v>510521195902247988</v>
          </cell>
          <cell r="G1739" t="str">
            <v>2021.1-12</v>
          </cell>
          <cell r="H1739" t="str">
            <v>伏鱼村</v>
          </cell>
          <cell r="I1739" t="str">
            <v>保洁保绿</v>
          </cell>
        </row>
        <row r="1740">
          <cell r="F1740" t="str">
            <v>510521196406013933</v>
          </cell>
          <cell r="G1740" t="str">
            <v>2021.1-12</v>
          </cell>
          <cell r="H1740" t="str">
            <v>斑竹林村</v>
          </cell>
          <cell r="I1740" t="str">
            <v>道路维护</v>
          </cell>
        </row>
        <row r="1741">
          <cell r="F1741" t="str">
            <v>510521196411173798</v>
          </cell>
          <cell r="G1741" t="str">
            <v>2021.1-12</v>
          </cell>
          <cell r="H1741" t="str">
            <v>斑竹林村</v>
          </cell>
          <cell r="I1741" t="str">
            <v>道路维护</v>
          </cell>
        </row>
        <row r="1742">
          <cell r="F1742" t="str">
            <v>51052119620512395X</v>
          </cell>
          <cell r="G1742" t="str">
            <v>2021.1-12</v>
          </cell>
          <cell r="H1742" t="str">
            <v>斑竹林村</v>
          </cell>
          <cell r="I1742" t="str">
            <v>道路维护</v>
          </cell>
        </row>
        <row r="1743">
          <cell r="F1743" t="str">
            <v>510521196311243947</v>
          </cell>
          <cell r="G1743" t="str">
            <v>2021.1-12</v>
          </cell>
          <cell r="H1743" t="str">
            <v>斑竹林村</v>
          </cell>
          <cell r="I1743" t="str">
            <v>道路维护</v>
          </cell>
        </row>
        <row r="1744">
          <cell r="F1744" t="str">
            <v>510521196311293960</v>
          </cell>
          <cell r="G1744" t="str">
            <v>2021.1-12</v>
          </cell>
          <cell r="H1744" t="str">
            <v>斑竹林村</v>
          </cell>
          <cell r="I1744" t="str">
            <v>道路维护</v>
          </cell>
        </row>
        <row r="1745">
          <cell r="F1745" t="str">
            <v>510521196503123931</v>
          </cell>
          <cell r="G1745" t="str">
            <v>2021.1-12</v>
          </cell>
          <cell r="H1745" t="str">
            <v>斑竹林村</v>
          </cell>
          <cell r="I1745" t="str">
            <v>护林防火劝导员</v>
          </cell>
        </row>
        <row r="1746">
          <cell r="F1746" t="str">
            <v>510521195408183931</v>
          </cell>
          <cell r="G1746" t="str">
            <v>2021.1-12</v>
          </cell>
          <cell r="H1746" t="str">
            <v>斑竹林村</v>
          </cell>
          <cell r="I1746" t="str">
            <v>护林防火劝导员</v>
          </cell>
        </row>
        <row r="1747">
          <cell r="F1747" t="str">
            <v>510521195410253935</v>
          </cell>
          <cell r="G1747" t="str">
            <v>2021.1-12</v>
          </cell>
          <cell r="H1747" t="str">
            <v>斑竹林村</v>
          </cell>
          <cell r="I1747" t="str">
            <v>护林防火劝导员</v>
          </cell>
        </row>
        <row r="1748">
          <cell r="F1748" t="str">
            <v>510521196506234637</v>
          </cell>
          <cell r="G1748" t="str">
            <v>2021.1-12</v>
          </cell>
          <cell r="H1748" t="str">
            <v>骑龙寺村</v>
          </cell>
          <cell r="I1748" t="str">
            <v>道路维护</v>
          </cell>
        </row>
        <row r="1749">
          <cell r="F1749" t="str">
            <v>510521196809284631</v>
          </cell>
          <cell r="G1749" t="str">
            <v>2021.1-12</v>
          </cell>
          <cell r="H1749" t="str">
            <v>骑龙寺村</v>
          </cell>
          <cell r="I1749" t="str">
            <v>道路维护</v>
          </cell>
        </row>
        <row r="1750">
          <cell r="F1750" t="str">
            <v>510521196309244633</v>
          </cell>
          <cell r="G1750" t="str">
            <v>2021.1-12</v>
          </cell>
          <cell r="H1750" t="str">
            <v>骑龙寺村</v>
          </cell>
          <cell r="I1750" t="str">
            <v>治安巡逻员</v>
          </cell>
        </row>
        <row r="1751">
          <cell r="F1751" t="str">
            <v>510525197406297606</v>
          </cell>
          <cell r="G1751" t="str">
            <v>2021.1-12</v>
          </cell>
          <cell r="H1751" t="str">
            <v>骑龙寺村</v>
          </cell>
          <cell r="I1751" t="str">
            <v>保洁员</v>
          </cell>
        </row>
        <row r="1752">
          <cell r="F1752" t="str">
            <v>510521197504044631</v>
          </cell>
          <cell r="G1752" t="str">
            <v>2021.1-12</v>
          </cell>
          <cell r="H1752" t="str">
            <v>板桥村</v>
          </cell>
          <cell r="I1752" t="str">
            <v>保洁员</v>
          </cell>
        </row>
        <row r="1753">
          <cell r="F1753" t="str">
            <v>51052119801129379X</v>
          </cell>
          <cell r="G1753" t="str">
            <v>2021.1-12</v>
          </cell>
          <cell r="H1753" t="str">
            <v>板桥村</v>
          </cell>
          <cell r="I1753" t="str">
            <v>保洁员</v>
          </cell>
        </row>
        <row r="1754">
          <cell r="F1754" t="str">
            <v>510521196512014630</v>
          </cell>
          <cell r="G1754" t="str">
            <v>2021.1-12</v>
          </cell>
          <cell r="H1754" t="str">
            <v>板桥村</v>
          </cell>
          <cell r="I1754" t="str">
            <v>道路维护</v>
          </cell>
        </row>
        <row r="1755">
          <cell r="F1755" t="str">
            <v>51052119661217464X</v>
          </cell>
          <cell r="G1755" t="str">
            <v>2021.1-12</v>
          </cell>
          <cell r="H1755" t="str">
            <v>板桥村</v>
          </cell>
          <cell r="I1755" t="str">
            <v>保洁员</v>
          </cell>
        </row>
        <row r="1756">
          <cell r="F1756" t="str">
            <v>510521197402144666</v>
          </cell>
          <cell r="G1756" t="str">
            <v>2021.1-12</v>
          </cell>
          <cell r="H1756" t="str">
            <v>板桥村</v>
          </cell>
          <cell r="I1756" t="str">
            <v>保洁员</v>
          </cell>
        </row>
        <row r="1757">
          <cell r="F1757" t="str">
            <v>510521196812234635</v>
          </cell>
          <cell r="G1757" t="str">
            <v>2021.1-12</v>
          </cell>
          <cell r="H1757" t="str">
            <v>稻子村</v>
          </cell>
          <cell r="I1757" t="str">
            <v>保洁员</v>
          </cell>
        </row>
        <row r="1758">
          <cell r="F1758" t="str">
            <v>510521196603194649</v>
          </cell>
          <cell r="G1758" t="str">
            <v>2021.1-12</v>
          </cell>
          <cell r="H1758" t="str">
            <v>稻子村</v>
          </cell>
          <cell r="I1758" t="str">
            <v>保洁员</v>
          </cell>
        </row>
        <row r="1759">
          <cell r="F1759" t="str">
            <v>510521196906144665</v>
          </cell>
          <cell r="G1759" t="str">
            <v>2021.1-12</v>
          </cell>
          <cell r="H1759" t="str">
            <v>稻子村</v>
          </cell>
          <cell r="I1759" t="str">
            <v>道路维护</v>
          </cell>
        </row>
        <row r="1760">
          <cell r="F1760" t="str">
            <v>510521197104154639</v>
          </cell>
          <cell r="G1760" t="str">
            <v>2021.1-12</v>
          </cell>
          <cell r="H1760" t="str">
            <v>稻子村</v>
          </cell>
          <cell r="I1760" t="str">
            <v>保洁员</v>
          </cell>
        </row>
        <row r="1761">
          <cell r="F1761" t="str">
            <v>513426197109034926</v>
          </cell>
          <cell r="G1761" t="str">
            <v>2021.1-12</v>
          </cell>
          <cell r="H1761" t="str">
            <v>稻子村</v>
          </cell>
          <cell r="I1761" t="str">
            <v>保洁员</v>
          </cell>
        </row>
        <row r="1762">
          <cell r="F1762" t="str">
            <v>510521198611153811</v>
          </cell>
          <cell r="G1762" t="str">
            <v>2021.1-12</v>
          </cell>
          <cell r="H1762" t="str">
            <v>稻子村</v>
          </cell>
          <cell r="I1762" t="str">
            <v>保洁员</v>
          </cell>
        </row>
        <row r="1763">
          <cell r="F1763" t="str">
            <v>532201196604166029</v>
          </cell>
          <cell r="G1763" t="str">
            <v>2021.1-12</v>
          </cell>
          <cell r="H1763" t="str">
            <v>稻子村</v>
          </cell>
          <cell r="I1763" t="str">
            <v>保洁员</v>
          </cell>
        </row>
        <row r="1764">
          <cell r="F1764" t="str">
            <v>420527198909232164</v>
          </cell>
          <cell r="G1764" t="str">
            <v>2021.1-12</v>
          </cell>
          <cell r="H1764" t="str">
            <v>稻子村</v>
          </cell>
          <cell r="I1764" t="str">
            <v>保洁员</v>
          </cell>
        </row>
        <row r="1765">
          <cell r="F1765" t="str">
            <v>510521197302183801</v>
          </cell>
          <cell r="G1765" t="str">
            <v>2021.1-12</v>
          </cell>
          <cell r="H1765" t="str">
            <v>冯石村</v>
          </cell>
          <cell r="I1765" t="str">
            <v>保洁员</v>
          </cell>
        </row>
        <row r="1766">
          <cell r="F1766" t="str">
            <v>510521197501293958</v>
          </cell>
          <cell r="G1766" t="str">
            <v>2021.1-12</v>
          </cell>
          <cell r="H1766" t="str">
            <v>冯石村</v>
          </cell>
          <cell r="I1766" t="str">
            <v>保洁员</v>
          </cell>
        </row>
        <row r="1767">
          <cell r="F1767" t="str">
            <v>510521196007263935</v>
          </cell>
          <cell r="G1767" t="str">
            <v>2021.1-12</v>
          </cell>
          <cell r="H1767" t="str">
            <v>冯石村</v>
          </cell>
          <cell r="I1767" t="str">
            <v>保洁员</v>
          </cell>
        </row>
        <row r="1768">
          <cell r="F1768" t="str">
            <v>510521196907233934</v>
          </cell>
          <cell r="G1768" t="str">
            <v>2021.1-12</v>
          </cell>
          <cell r="H1768" t="str">
            <v>冯石村</v>
          </cell>
          <cell r="I1768" t="str">
            <v>保洁员</v>
          </cell>
        </row>
        <row r="1769">
          <cell r="F1769" t="str">
            <v>510521199905193805</v>
          </cell>
          <cell r="G1769" t="str">
            <v>2021.1-12</v>
          </cell>
          <cell r="H1769" t="str">
            <v>冯石村</v>
          </cell>
          <cell r="I1769" t="str">
            <v>保洁员</v>
          </cell>
        </row>
        <row r="1770">
          <cell r="F1770" t="str">
            <v>510521196701243942</v>
          </cell>
          <cell r="G1770" t="str">
            <v>2021.1-12</v>
          </cell>
          <cell r="H1770" t="str">
            <v>冯石村</v>
          </cell>
          <cell r="I1770" t="str">
            <v>保洁员</v>
          </cell>
        </row>
        <row r="1771">
          <cell r="F1771" t="str">
            <v>51052119670301393X</v>
          </cell>
          <cell r="G1771" t="str">
            <v>2021.1-12</v>
          </cell>
          <cell r="H1771" t="str">
            <v>冯石村</v>
          </cell>
          <cell r="I1771" t="str">
            <v>保洁员</v>
          </cell>
        </row>
        <row r="1772">
          <cell r="F1772" t="str">
            <v>510521197208083791</v>
          </cell>
          <cell r="G1772" t="str">
            <v>2021.1-12</v>
          </cell>
          <cell r="H1772" t="str">
            <v>桂花村</v>
          </cell>
          <cell r="I1772" t="str">
            <v>河道保洁</v>
          </cell>
        </row>
        <row r="1773">
          <cell r="F1773" t="str">
            <v>510521196306023878</v>
          </cell>
          <cell r="G1773" t="str">
            <v>2021.1-12</v>
          </cell>
          <cell r="H1773" t="str">
            <v>桂花村</v>
          </cell>
          <cell r="I1773" t="str">
            <v>河道保洁</v>
          </cell>
        </row>
        <row r="1774">
          <cell r="F1774" t="str">
            <v>510521196607143793</v>
          </cell>
          <cell r="G1774" t="str">
            <v>2021.1-12</v>
          </cell>
          <cell r="H1774" t="str">
            <v>桂花村</v>
          </cell>
          <cell r="I1774" t="str">
            <v>道路维护</v>
          </cell>
        </row>
        <row r="1775">
          <cell r="F1775" t="str">
            <v>510521196105013796</v>
          </cell>
          <cell r="G1775" t="str">
            <v>2021.1-12</v>
          </cell>
          <cell r="H1775" t="str">
            <v>桂花村</v>
          </cell>
          <cell r="I1775" t="str">
            <v>道路维护</v>
          </cell>
        </row>
        <row r="1776">
          <cell r="F1776" t="str">
            <v>510521196001133793</v>
          </cell>
          <cell r="G1776" t="str">
            <v>2021.1-12</v>
          </cell>
          <cell r="H1776" t="str">
            <v>桂花村</v>
          </cell>
          <cell r="I1776" t="str">
            <v>河道保洁</v>
          </cell>
        </row>
        <row r="1777">
          <cell r="F1777" t="str">
            <v>510521196203273794</v>
          </cell>
          <cell r="G1777" t="str">
            <v>2021.1-12</v>
          </cell>
          <cell r="H1777" t="str">
            <v>桂花村</v>
          </cell>
          <cell r="I1777" t="str">
            <v>保洁员</v>
          </cell>
        </row>
        <row r="1778">
          <cell r="F1778" t="str">
            <v>510521197407063793</v>
          </cell>
          <cell r="G1778" t="str">
            <v>2021.1-12</v>
          </cell>
          <cell r="H1778" t="str">
            <v>桂花村</v>
          </cell>
          <cell r="I1778" t="str">
            <v>保洁员</v>
          </cell>
        </row>
        <row r="1779">
          <cell r="F1779" t="str">
            <v>510521196309133829</v>
          </cell>
          <cell r="G1779" t="str">
            <v>2021.1-12</v>
          </cell>
          <cell r="H1779" t="str">
            <v>桂花村</v>
          </cell>
          <cell r="I1779" t="str">
            <v>道路维护</v>
          </cell>
        </row>
        <row r="1780">
          <cell r="F1780" t="str">
            <v>510521197202033793</v>
          </cell>
          <cell r="G1780" t="str">
            <v>2021.1-12</v>
          </cell>
          <cell r="H1780" t="str">
            <v>桂花村</v>
          </cell>
          <cell r="I1780" t="str">
            <v>道路维护</v>
          </cell>
        </row>
        <row r="1781">
          <cell r="F1781" t="str">
            <v>510521198110123841</v>
          </cell>
          <cell r="G1781" t="str">
            <v>2021.1-12</v>
          </cell>
          <cell r="H1781" t="str">
            <v>桂花村</v>
          </cell>
          <cell r="I1781" t="str">
            <v>道路维护</v>
          </cell>
        </row>
        <row r="1782">
          <cell r="F1782" t="str">
            <v>510521196606013794</v>
          </cell>
          <cell r="G1782" t="str">
            <v>2021.1-12</v>
          </cell>
          <cell r="H1782" t="str">
            <v>卫和村</v>
          </cell>
          <cell r="I1782" t="str">
            <v>道路维护</v>
          </cell>
        </row>
        <row r="1783">
          <cell r="F1783" t="str">
            <v>510521197008203816</v>
          </cell>
          <cell r="G1783" t="str">
            <v>2021.1-12</v>
          </cell>
          <cell r="H1783" t="str">
            <v>卫和村</v>
          </cell>
          <cell r="I1783" t="str">
            <v>道路维护</v>
          </cell>
        </row>
        <row r="1784">
          <cell r="F1784" t="str">
            <v>510521196304073791</v>
          </cell>
          <cell r="G1784" t="str">
            <v>2021.1-12</v>
          </cell>
          <cell r="H1784" t="str">
            <v>卫和村</v>
          </cell>
          <cell r="I1784" t="str">
            <v>河道保洁</v>
          </cell>
        </row>
        <row r="1785">
          <cell r="F1785" t="str">
            <v>510521196504263792</v>
          </cell>
          <cell r="G1785" t="str">
            <v>2021.1-12</v>
          </cell>
          <cell r="H1785" t="str">
            <v>卫和村</v>
          </cell>
          <cell r="I1785" t="str">
            <v>道路维护</v>
          </cell>
        </row>
        <row r="1786">
          <cell r="F1786" t="str">
            <v>510521196903203797</v>
          </cell>
          <cell r="G1786" t="str">
            <v>2021.1-12</v>
          </cell>
          <cell r="H1786" t="str">
            <v>卫和村</v>
          </cell>
          <cell r="I1786" t="str">
            <v>道路维护</v>
          </cell>
        </row>
        <row r="1787">
          <cell r="F1787" t="str">
            <v>510521198608073810</v>
          </cell>
          <cell r="G1787" t="str">
            <v>2021.1-12</v>
          </cell>
          <cell r="H1787" t="str">
            <v>云丰村</v>
          </cell>
          <cell r="I1787" t="str">
            <v>道路维护</v>
          </cell>
        </row>
        <row r="1788">
          <cell r="F1788" t="str">
            <v>51052119680509382X</v>
          </cell>
          <cell r="G1788" t="str">
            <v>2021.1-12</v>
          </cell>
          <cell r="H1788" t="str">
            <v>云丰村</v>
          </cell>
          <cell r="I1788" t="str">
            <v>道路维护</v>
          </cell>
        </row>
        <row r="1789">
          <cell r="F1789" t="str">
            <v>510521197311123819</v>
          </cell>
          <cell r="G1789" t="str">
            <v>2021.1-12</v>
          </cell>
          <cell r="H1789" t="str">
            <v>云丰村</v>
          </cell>
          <cell r="I1789" t="str">
            <v>道路维护</v>
          </cell>
        </row>
        <row r="1790">
          <cell r="F1790" t="str">
            <v>510521196603123795</v>
          </cell>
          <cell r="G1790" t="str">
            <v>2021.4.1-2021.12.31</v>
          </cell>
          <cell r="H1790" t="str">
            <v>翻身村</v>
          </cell>
          <cell r="I1790" t="str">
            <v>保洁员</v>
          </cell>
        </row>
        <row r="1791">
          <cell r="F1791" t="str">
            <v>510521197706263795</v>
          </cell>
          <cell r="G1791" t="str">
            <v>2021.4.1-2021.12.31</v>
          </cell>
          <cell r="H1791" t="str">
            <v>翻身村</v>
          </cell>
          <cell r="I1791" t="str">
            <v>保洁员</v>
          </cell>
        </row>
        <row r="1792">
          <cell r="F1792" t="str">
            <v>510521195210013945</v>
          </cell>
          <cell r="G1792" t="str">
            <v>2021.4.1-2021.12.31</v>
          </cell>
          <cell r="H1792" t="str">
            <v>湾头村</v>
          </cell>
          <cell r="I1792" t="str">
            <v>保洁员</v>
          </cell>
        </row>
        <row r="1793">
          <cell r="F1793" t="str">
            <v>510521197112113941</v>
          </cell>
          <cell r="G1793" t="str">
            <v>2021.4.1-2021.12.31</v>
          </cell>
          <cell r="H1793" t="str">
            <v>旺龙山村</v>
          </cell>
          <cell r="I1793" t="str">
            <v>保洁员</v>
          </cell>
        </row>
        <row r="1794">
          <cell r="F1794" t="str">
            <v>510521199410048484</v>
          </cell>
          <cell r="G1794" t="str">
            <v>2021.5-2021.12</v>
          </cell>
          <cell r="H1794" t="str">
            <v>龙井村</v>
          </cell>
          <cell r="I1794" t="str">
            <v>保洁员</v>
          </cell>
        </row>
        <row r="1795">
          <cell r="F1795" t="str">
            <v>510521200110043809</v>
          </cell>
          <cell r="G1795" t="str">
            <v>2021.5-12</v>
          </cell>
          <cell r="H1795" t="str">
            <v>旺龙山村</v>
          </cell>
          <cell r="I1795" t="str">
            <v>保洁员</v>
          </cell>
        </row>
        <row r="1796">
          <cell r="F1796" t="str">
            <v>510521197405193965</v>
          </cell>
          <cell r="G1796" t="str">
            <v>2021.6-12</v>
          </cell>
          <cell r="H1796" t="str">
            <v>黄泥堡村</v>
          </cell>
          <cell r="I1796" t="str">
            <v>保洁员</v>
          </cell>
        </row>
        <row r="1797">
          <cell r="F1797" t="str">
            <v>510521196509103982</v>
          </cell>
          <cell r="G1797" t="str">
            <v>2021.1-12</v>
          </cell>
          <cell r="H1797" t="str">
            <v>云丰村</v>
          </cell>
          <cell r="I1797" t="str">
            <v>道路维护</v>
          </cell>
        </row>
        <row r="1798">
          <cell r="F1798" t="str">
            <v>522132196404210221</v>
          </cell>
          <cell r="G1798" t="str">
            <v>2021.1-12</v>
          </cell>
          <cell r="H1798" t="str">
            <v>云丰村</v>
          </cell>
          <cell r="I1798" t="str">
            <v>道路维护</v>
          </cell>
        </row>
        <row r="1799">
          <cell r="F1799" t="str">
            <v>510521198206293810</v>
          </cell>
          <cell r="G1799" t="str">
            <v>2021.1-12</v>
          </cell>
          <cell r="H1799" t="str">
            <v>云丰村</v>
          </cell>
          <cell r="I1799" t="str">
            <v>道路维护</v>
          </cell>
        </row>
        <row r="1800">
          <cell r="F1800" t="str">
            <v>510521196409183794</v>
          </cell>
          <cell r="G1800" t="str">
            <v>2021.1-12</v>
          </cell>
          <cell r="H1800" t="str">
            <v>云丰村</v>
          </cell>
          <cell r="I1800" t="str">
            <v>道路维护</v>
          </cell>
        </row>
        <row r="1801">
          <cell r="F1801" t="str">
            <v>510521196406073792</v>
          </cell>
          <cell r="G1801" t="str">
            <v>2021.1-12</v>
          </cell>
          <cell r="H1801" t="str">
            <v>长潮村</v>
          </cell>
          <cell r="I1801" t="str">
            <v>保洁员</v>
          </cell>
        </row>
        <row r="1802">
          <cell r="F1802" t="str">
            <v>510525198305151020</v>
          </cell>
          <cell r="G1802" t="str">
            <v>2021.1-12</v>
          </cell>
          <cell r="H1802" t="str">
            <v>长潮村</v>
          </cell>
          <cell r="I1802" t="str">
            <v>保洁员</v>
          </cell>
        </row>
        <row r="1803">
          <cell r="F1803" t="str">
            <v>510521198004053800</v>
          </cell>
          <cell r="G1803" t="str">
            <v>2021.1-12</v>
          </cell>
          <cell r="H1803" t="str">
            <v>长潮村</v>
          </cell>
          <cell r="I1803" t="str">
            <v>保洁员</v>
          </cell>
        </row>
        <row r="1804">
          <cell r="F1804" t="str">
            <v>510521197108133819</v>
          </cell>
          <cell r="G1804" t="str">
            <v>2021.1-12</v>
          </cell>
          <cell r="H1804" t="str">
            <v>长潮村</v>
          </cell>
          <cell r="I1804" t="str">
            <v>道路维护</v>
          </cell>
        </row>
        <row r="1805">
          <cell r="F1805" t="str">
            <v>510521196903103796</v>
          </cell>
          <cell r="G1805" t="str">
            <v>2021.1-12</v>
          </cell>
          <cell r="H1805" t="str">
            <v>长潮村</v>
          </cell>
          <cell r="I1805" t="str">
            <v>道路维护</v>
          </cell>
        </row>
        <row r="1806">
          <cell r="F1806" t="str">
            <v>510521195309103799</v>
          </cell>
          <cell r="G1806" t="str">
            <v>2021.1-12</v>
          </cell>
          <cell r="H1806" t="str">
            <v>长潮村</v>
          </cell>
          <cell r="I1806" t="str">
            <v>道路维护</v>
          </cell>
        </row>
        <row r="1807">
          <cell r="F1807" t="str">
            <v>510521197304183792</v>
          </cell>
          <cell r="G1807" t="str">
            <v>2021.1-12</v>
          </cell>
          <cell r="H1807" t="str">
            <v>长潮村</v>
          </cell>
          <cell r="I1807" t="str">
            <v>道路维护</v>
          </cell>
        </row>
        <row r="1808">
          <cell r="F1808" t="str">
            <v>510521197111193863</v>
          </cell>
          <cell r="G1808" t="str">
            <v>2021.1-12</v>
          </cell>
          <cell r="H1808" t="str">
            <v>翻身村</v>
          </cell>
          <cell r="I1808" t="str">
            <v>道路维护</v>
          </cell>
        </row>
        <row r="1809">
          <cell r="F1809" t="str">
            <v>510521197107213817</v>
          </cell>
          <cell r="G1809" t="str">
            <v>2021.1-12</v>
          </cell>
          <cell r="H1809" t="str">
            <v>翻身村</v>
          </cell>
          <cell r="I1809" t="str">
            <v>道路维护</v>
          </cell>
        </row>
        <row r="1810">
          <cell r="F1810" t="str">
            <v>510521197405203799</v>
          </cell>
          <cell r="G1810" t="str">
            <v>2021.1-12</v>
          </cell>
          <cell r="H1810" t="str">
            <v>翻身村</v>
          </cell>
          <cell r="I1810" t="str">
            <v>道路维护</v>
          </cell>
        </row>
        <row r="1811">
          <cell r="F1811" t="str">
            <v>510521197501083803</v>
          </cell>
          <cell r="G1811" t="str">
            <v>2021.1-12</v>
          </cell>
          <cell r="H1811" t="str">
            <v>翻身村</v>
          </cell>
          <cell r="I1811" t="str">
            <v>保洁员</v>
          </cell>
        </row>
        <row r="1812">
          <cell r="F1812" t="str">
            <v>510521198303083807</v>
          </cell>
          <cell r="G1812" t="str">
            <v>2021.1-12</v>
          </cell>
          <cell r="H1812" t="str">
            <v>翻身村</v>
          </cell>
          <cell r="I1812" t="str">
            <v>保洁员</v>
          </cell>
        </row>
        <row r="1813">
          <cell r="F1813" t="str">
            <v>510521197504014635</v>
          </cell>
          <cell r="G1813" t="str">
            <v>2021.1-12</v>
          </cell>
          <cell r="H1813" t="str">
            <v>龙井村</v>
          </cell>
          <cell r="I1813" t="str">
            <v>保洁员</v>
          </cell>
        </row>
        <row r="1814">
          <cell r="F1814" t="str">
            <v>510521198208223808</v>
          </cell>
          <cell r="G1814" t="str">
            <v>2021.1-12</v>
          </cell>
          <cell r="H1814" t="str">
            <v>龙井村</v>
          </cell>
          <cell r="I1814" t="str">
            <v>道路维护</v>
          </cell>
        </row>
        <row r="1815">
          <cell r="F1815" t="str">
            <v>510521196601064656</v>
          </cell>
          <cell r="G1815" t="str">
            <v>2021.1-12</v>
          </cell>
          <cell r="H1815" t="str">
            <v>龙井村</v>
          </cell>
          <cell r="I1815" t="str">
            <v>道路维护</v>
          </cell>
        </row>
        <row r="1816">
          <cell r="F1816" t="str">
            <v>51052119650220465x</v>
          </cell>
          <cell r="G1816" t="str">
            <v>2021.1-12</v>
          </cell>
          <cell r="H1816" t="str">
            <v>龙井村</v>
          </cell>
          <cell r="I1816" t="str">
            <v>保洁员</v>
          </cell>
        </row>
        <row r="1817">
          <cell r="F1817" t="str">
            <v>510521197509244632</v>
          </cell>
          <cell r="G1817" t="str">
            <v>2021.1-12</v>
          </cell>
          <cell r="H1817" t="str">
            <v>龙井村</v>
          </cell>
          <cell r="I1817" t="str">
            <v>保洁员</v>
          </cell>
        </row>
        <row r="1818">
          <cell r="F1818" t="str">
            <v>510521197001034634</v>
          </cell>
          <cell r="G1818" t="str">
            <v>2021.1-12</v>
          </cell>
          <cell r="H1818" t="str">
            <v>龙井村</v>
          </cell>
          <cell r="I1818" t="str">
            <v>保洁员</v>
          </cell>
        </row>
        <row r="1819">
          <cell r="F1819" t="str">
            <v>510521197007103944</v>
          </cell>
          <cell r="G1819" t="str">
            <v>2021.1-12</v>
          </cell>
          <cell r="H1819" t="str">
            <v>旺龙山村</v>
          </cell>
          <cell r="I1819" t="str">
            <v>保洁员</v>
          </cell>
        </row>
        <row r="1820">
          <cell r="F1820" t="str">
            <v>51052119631118393X</v>
          </cell>
          <cell r="G1820" t="str">
            <v>2021.1-12</v>
          </cell>
          <cell r="H1820" t="str">
            <v>旺龙山村</v>
          </cell>
          <cell r="I1820" t="str">
            <v>保洁员</v>
          </cell>
        </row>
        <row r="1821">
          <cell r="F1821" t="str">
            <v>510521196304153935</v>
          </cell>
          <cell r="G1821" t="str">
            <v>2021.1-12</v>
          </cell>
          <cell r="H1821" t="str">
            <v>旺龙山村</v>
          </cell>
          <cell r="I1821" t="str">
            <v>保洁员</v>
          </cell>
        </row>
        <row r="1822">
          <cell r="F1822" t="str">
            <v>510521198001143931</v>
          </cell>
          <cell r="G1822" t="str">
            <v>2021.1-12</v>
          </cell>
          <cell r="H1822" t="str">
            <v>旺龙山村</v>
          </cell>
          <cell r="I1822" t="str">
            <v>保洁员</v>
          </cell>
        </row>
        <row r="1823">
          <cell r="F1823" t="str">
            <v>510521196306073808</v>
          </cell>
          <cell r="G1823" t="str">
            <v>2021.1-12</v>
          </cell>
          <cell r="H1823" t="str">
            <v>花园村</v>
          </cell>
          <cell r="I1823" t="str">
            <v>保洁员</v>
          </cell>
        </row>
        <row r="1824">
          <cell r="F1824" t="str">
            <v>510521198806213837</v>
          </cell>
          <cell r="G1824" t="str">
            <v>2021.1-12</v>
          </cell>
          <cell r="H1824" t="str">
            <v>花园村</v>
          </cell>
          <cell r="I1824" t="str">
            <v>保洁员</v>
          </cell>
        </row>
        <row r="1825">
          <cell r="F1825" t="str">
            <v>510521196803183792</v>
          </cell>
          <cell r="G1825" t="str">
            <v>2021.1-12</v>
          </cell>
          <cell r="H1825" t="str">
            <v>花园村</v>
          </cell>
          <cell r="I1825" t="str">
            <v>治安巡逻员</v>
          </cell>
        </row>
        <row r="1826">
          <cell r="F1826" t="str">
            <v>510521195911043792</v>
          </cell>
          <cell r="G1826" t="str">
            <v>2021.1-12</v>
          </cell>
          <cell r="H1826" t="str">
            <v>花园村</v>
          </cell>
          <cell r="I1826" t="str">
            <v>治安巡逻员</v>
          </cell>
        </row>
        <row r="1827">
          <cell r="F1827" t="str">
            <v>510521196610253790</v>
          </cell>
          <cell r="G1827" t="str">
            <v>2021.1-12</v>
          </cell>
          <cell r="H1827" t="str">
            <v>花园村</v>
          </cell>
          <cell r="I1827" t="str">
            <v>治安巡逻员</v>
          </cell>
        </row>
        <row r="1828">
          <cell r="F1828" t="str">
            <v>510521196908103947</v>
          </cell>
          <cell r="G1828" t="str">
            <v>2021.1-12</v>
          </cell>
          <cell r="H1828" t="str">
            <v>天台寺村</v>
          </cell>
          <cell r="I1828" t="str">
            <v>道路维护</v>
          </cell>
        </row>
        <row r="1829">
          <cell r="F1829" t="str">
            <v>510521197201293841</v>
          </cell>
          <cell r="G1829" t="str">
            <v>2021.1-12</v>
          </cell>
          <cell r="H1829" t="str">
            <v>天台寺村</v>
          </cell>
          <cell r="I1829" t="str">
            <v>道路维护</v>
          </cell>
        </row>
        <row r="1830">
          <cell r="F1830" t="str">
            <v>510521196309073934</v>
          </cell>
          <cell r="G1830" t="str">
            <v>2021.1-12</v>
          </cell>
          <cell r="H1830" t="str">
            <v>天台寺村</v>
          </cell>
          <cell r="I1830" t="str">
            <v>道路维护</v>
          </cell>
        </row>
        <row r="1831">
          <cell r="F1831" t="str">
            <v>510521196811013937</v>
          </cell>
          <cell r="G1831" t="str">
            <v>2021.1-12</v>
          </cell>
          <cell r="H1831" t="str">
            <v>天台寺村</v>
          </cell>
          <cell r="I1831" t="str">
            <v>道路维护</v>
          </cell>
        </row>
        <row r="1832">
          <cell r="F1832" t="str">
            <v>510521196907213933</v>
          </cell>
          <cell r="G1832" t="str">
            <v>2021.1-12</v>
          </cell>
          <cell r="H1832" t="str">
            <v>天台寺村</v>
          </cell>
          <cell r="I1832" t="str">
            <v>道路维护</v>
          </cell>
        </row>
        <row r="1833">
          <cell r="F1833" t="str">
            <v>510521196202073969</v>
          </cell>
          <cell r="G1833" t="str">
            <v>2021.1-12</v>
          </cell>
          <cell r="H1833" t="str">
            <v>黄泥堡村</v>
          </cell>
          <cell r="I1833" t="str">
            <v>道路维护</v>
          </cell>
        </row>
        <row r="1834">
          <cell r="F1834" t="str">
            <v>510521196501243956</v>
          </cell>
          <cell r="G1834" t="str">
            <v>2021.1-12</v>
          </cell>
          <cell r="H1834" t="str">
            <v>黄泥堡村</v>
          </cell>
          <cell r="I1834" t="str">
            <v>道路维护</v>
          </cell>
        </row>
        <row r="1835">
          <cell r="F1835" t="str">
            <v>510521196611163949</v>
          </cell>
          <cell r="G1835" t="str">
            <v>2021.1-12</v>
          </cell>
          <cell r="H1835" t="str">
            <v>黄泥堡村</v>
          </cell>
          <cell r="I1835" t="str">
            <v>道路维护</v>
          </cell>
        </row>
        <row r="1836">
          <cell r="F1836" t="str">
            <v>510522197409173933</v>
          </cell>
          <cell r="G1836" t="str">
            <v>2021.1-12</v>
          </cell>
          <cell r="H1836" t="str">
            <v>黄泥堡村</v>
          </cell>
          <cell r="I1836" t="str">
            <v>护林防火劝导员</v>
          </cell>
        </row>
        <row r="1837">
          <cell r="F1837" t="str">
            <v>510521197601163931</v>
          </cell>
          <cell r="G1837" t="str">
            <v>2021.1-12</v>
          </cell>
          <cell r="H1837" t="str">
            <v>湾头村</v>
          </cell>
          <cell r="I1837" t="str">
            <v>道路维护</v>
          </cell>
        </row>
        <row r="1838">
          <cell r="F1838" t="str">
            <v>510521197411143972</v>
          </cell>
          <cell r="G1838" t="str">
            <v>2021.1-12</v>
          </cell>
          <cell r="H1838" t="str">
            <v>湾头村</v>
          </cell>
          <cell r="I1838" t="str">
            <v>道路维护</v>
          </cell>
        </row>
        <row r="1839">
          <cell r="F1839" t="str">
            <v>510525197412203930</v>
          </cell>
          <cell r="G1839" t="str">
            <v>2021.1-12</v>
          </cell>
          <cell r="H1839" t="str">
            <v>湾头村</v>
          </cell>
          <cell r="I1839" t="str">
            <v>保洁员</v>
          </cell>
        </row>
        <row r="1840">
          <cell r="F1840" t="str">
            <v>510521198812173819</v>
          </cell>
          <cell r="G1840" t="str">
            <v>2021.1-12</v>
          </cell>
          <cell r="H1840" t="str">
            <v>湾头村</v>
          </cell>
          <cell r="I1840" t="str">
            <v>保洁员</v>
          </cell>
        </row>
        <row r="1841">
          <cell r="F1841" t="str">
            <v>510521197005213939</v>
          </cell>
          <cell r="G1841" t="str">
            <v>2021.1-12</v>
          </cell>
          <cell r="H1841" t="str">
            <v>湾头村</v>
          </cell>
          <cell r="I1841" t="str">
            <v>道路维护</v>
          </cell>
        </row>
        <row r="1842">
          <cell r="F1842" t="str">
            <v>533025197005060324</v>
          </cell>
          <cell r="G1842" t="str">
            <v>2021.1-12</v>
          </cell>
          <cell r="H1842" t="str">
            <v>湾头村</v>
          </cell>
          <cell r="I1842" t="str">
            <v>道路维护</v>
          </cell>
        </row>
        <row r="1843">
          <cell r="F1843" t="str">
            <v>510521196507285866</v>
          </cell>
          <cell r="G1843" t="str">
            <v>2021.1-12</v>
          </cell>
          <cell r="H1843" t="str">
            <v>湾头村</v>
          </cell>
          <cell r="I1843" t="str">
            <v>道路维护</v>
          </cell>
        </row>
        <row r="1844">
          <cell r="F1844" t="str">
            <v>510521199901103809</v>
          </cell>
          <cell r="G1844" t="str">
            <v>2021.1-12</v>
          </cell>
          <cell r="H1844" t="str">
            <v>湾头村</v>
          </cell>
          <cell r="I1844" t="str">
            <v>保洁员</v>
          </cell>
        </row>
        <row r="1845">
          <cell r="F1845" t="str">
            <v>510521197011113934</v>
          </cell>
          <cell r="G1845" t="str">
            <v>2021.1-12</v>
          </cell>
          <cell r="H1845" t="str">
            <v>湾头村</v>
          </cell>
          <cell r="I1845" t="str">
            <v>道路维护</v>
          </cell>
        </row>
        <row r="1846">
          <cell r="F1846" t="str">
            <v>510521196502113934</v>
          </cell>
          <cell r="G1846" t="str">
            <v>2021.1-12</v>
          </cell>
          <cell r="H1846" t="str">
            <v>湾头村</v>
          </cell>
          <cell r="I1846" t="str">
            <v>治安巡逻员</v>
          </cell>
        </row>
        <row r="1847">
          <cell r="F1847" t="str">
            <v>510521198810143798</v>
          </cell>
          <cell r="G1847" t="str">
            <v>2021.1-12</v>
          </cell>
          <cell r="H1847" t="str">
            <v>湾头村</v>
          </cell>
          <cell r="I1847" t="str">
            <v>保洁员</v>
          </cell>
        </row>
        <row r="1848">
          <cell r="F1848" t="str">
            <v>510521198406301889</v>
          </cell>
          <cell r="G1848" t="str">
            <v>2021.1-12</v>
          </cell>
          <cell r="H1848" t="str">
            <v>湾头村</v>
          </cell>
          <cell r="I1848" t="str">
            <v>保洁员</v>
          </cell>
        </row>
        <row r="1849">
          <cell r="F1849" t="str">
            <v>510521196806203939</v>
          </cell>
          <cell r="G1849" t="str">
            <v>2021.1-12</v>
          </cell>
          <cell r="H1849" t="str">
            <v>湾头村</v>
          </cell>
          <cell r="I1849" t="str">
            <v>道路维护</v>
          </cell>
        </row>
        <row r="1850">
          <cell r="F1850" t="str">
            <v>510521196802213937</v>
          </cell>
          <cell r="G1850" t="str">
            <v>2021.1-12</v>
          </cell>
          <cell r="H1850" t="str">
            <v>湾头村</v>
          </cell>
          <cell r="I1850" t="str">
            <v>道路维护</v>
          </cell>
        </row>
        <row r="1851">
          <cell r="F1851" t="str">
            <v>510521196809093974</v>
          </cell>
          <cell r="G1851" t="str">
            <v>2021.1-12</v>
          </cell>
          <cell r="H1851" t="str">
            <v>湾头村</v>
          </cell>
          <cell r="I1851" t="str">
            <v>道路维护</v>
          </cell>
        </row>
        <row r="1852">
          <cell r="F1852" t="str">
            <v>510521196602253934</v>
          </cell>
          <cell r="G1852" t="str">
            <v>2021.1-12</v>
          </cell>
          <cell r="H1852" t="str">
            <v>湾头村</v>
          </cell>
          <cell r="I1852" t="str">
            <v>道路维护</v>
          </cell>
        </row>
        <row r="1853">
          <cell r="F1853" t="str">
            <v>510521196702051563</v>
          </cell>
          <cell r="G1853" t="str">
            <v>2021.03-12</v>
          </cell>
          <cell r="H1853" t="str">
            <v>薛湾村</v>
          </cell>
          <cell r="I1853" t="str">
            <v>孤寡老人留守儿童看护</v>
          </cell>
        </row>
        <row r="1854">
          <cell r="F1854" t="str">
            <v>510521198109101493</v>
          </cell>
          <cell r="G1854" t="str">
            <v>2021.03-12</v>
          </cell>
          <cell r="H1854" t="str">
            <v>薛湾村</v>
          </cell>
          <cell r="I1854" t="str">
            <v>道路维护</v>
          </cell>
        </row>
        <row r="1855">
          <cell r="F1855" t="str">
            <v>51052119660108151X</v>
          </cell>
          <cell r="G1855" t="str">
            <v>2021.03-12</v>
          </cell>
          <cell r="H1855" t="str">
            <v>薛湾村</v>
          </cell>
          <cell r="I1855" t="str">
            <v>保洁保绿</v>
          </cell>
        </row>
        <row r="1856">
          <cell r="F1856" t="str">
            <v>510521196306261526</v>
          </cell>
          <cell r="G1856" t="str">
            <v>2021.03-12</v>
          </cell>
          <cell r="H1856" t="str">
            <v>薛湾村</v>
          </cell>
          <cell r="I1856" t="str">
            <v>保洁保绿</v>
          </cell>
        </row>
        <row r="1857">
          <cell r="F1857" t="str">
            <v>510521197404281525</v>
          </cell>
          <cell r="G1857" t="str">
            <v>2021.03-12</v>
          </cell>
          <cell r="H1857" t="str">
            <v>薛湾村</v>
          </cell>
          <cell r="I1857" t="str">
            <v>孤寡老人留守儿童看护</v>
          </cell>
        </row>
        <row r="1858">
          <cell r="F1858" t="str">
            <v>510521197310291538</v>
          </cell>
          <cell r="G1858" t="str">
            <v>2021.03-12</v>
          </cell>
          <cell r="H1858" t="str">
            <v>薛湾村</v>
          </cell>
          <cell r="I1858" t="str">
            <v>道路维护</v>
          </cell>
        </row>
        <row r="1859">
          <cell r="F1859" t="str">
            <v>510521195405041639</v>
          </cell>
          <cell r="G1859" t="str">
            <v>2021.05-2021.12</v>
          </cell>
          <cell r="H1859" t="str">
            <v>屈湾村</v>
          </cell>
          <cell r="I1859" t="str">
            <v>保洁员</v>
          </cell>
        </row>
        <row r="1860">
          <cell r="F1860" t="str">
            <v>51052119561125159X</v>
          </cell>
          <cell r="G1860" t="str">
            <v>2021.05-2021.12</v>
          </cell>
          <cell r="H1860" t="str">
            <v>屈湾村</v>
          </cell>
          <cell r="I1860" t="str">
            <v>保洁员</v>
          </cell>
        </row>
        <row r="1861">
          <cell r="F1861" t="str">
            <v>51052119720216147X</v>
          </cell>
          <cell r="G1861" t="str">
            <v>2021.05-2021.12</v>
          </cell>
          <cell r="H1861" t="str">
            <v>新联村</v>
          </cell>
          <cell r="I1861" t="str">
            <v>保洁员</v>
          </cell>
        </row>
        <row r="1862">
          <cell r="F1862" t="str">
            <v>511028195603091442</v>
          </cell>
          <cell r="G1862" t="str">
            <v>2021.05-2021.12</v>
          </cell>
          <cell r="H1862" t="str">
            <v>新联村</v>
          </cell>
          <cell r="I1862" t="str">
            <v>保洁员</v>
          </cell>
        </row>
        <row r="1863">
          <cell r="F1863" t="str">
            <v>510521195705011431</v>
          </cell>
          <cell r="G1863" t="str">
            <v>2021.05-2021.12</v>
          </cell>
          <cell r="H1863" t="str">
            <v>新联村</v>
          </cell>
          <cell r="I1863" t="str">
            <v>保洁员</v>
          </cell>
        </row>
        <row r="1864">
          <cell r="F1864" t="str">
            <v>510521195612011598</v>
          </cell>
          <cell r="G1864" t="str">
            <v>2021.05-2021.12</v>
          </cell>
          <cell r="H1864" t="str">
            <v>三界村</v>
          </cell>
          <cell r="I1864" t="str">
            <v>保洁员</v>
          </cell>
        </row>
        <row r="1865">
          <cell r="F1865" t="str">
            <v>51052119530323160X</v>
          </cell>
          <cell r="G1865" t="str">
            <v>2021.05-2021.12</v>
          </cell>
          <cell r="H1865" t="str">
            <v>三界村</v>
          </cell>
          <cell r="I1865" t="str">
            <v>保洁员</v>
          </cell>
        </row>
        <row r="1866">
          <cell r="F1866" t="str">
            <v>510521197203281043</v>
          </cell>
          <cell r="G1866" t="str">
            <v>2021.03-12</v>
          </cell>
          <cell r="H1866" t="str">
            <v>薛湾村</v>
          </cell>
          <cell r="I1866" t="str">
            <v>道路维护</v>
          </cell>
        </row>
        <row r="1867">
          <cell r="F1867" t="str">
            <v>510521197409021538</v>
          </cell>
          <cell r="G1867" t="str">
            <v>2021.03-12</v>
          </cell>
          <cell r="H1867" t="str">
            <v>薛湾村</v>
          </cell>
          <cell r="I1867" t="str">
            <v>保洁保绿</v>
          </cell>
        </row>
        <row r="1868">
          <cell r="F1868" t="str">
            <v>510521198507061431</v>
          </cell>
          <cell r="G1868" t="str">
            <v>2021.03-12</v>
          </cell>
          <cell r="H1868" t="str">
            <v>薛湾村</v>
          </cell>
          <cell r="I1868" t="str">
            <v>安全劝导员</v>
          </cell>
        </row>
        <row r="1869">
          <cell r="F1869" t="str">
            <v>510521197511161510</v>
          </cell>
          <cell r="G1869" t="str">
            <v>2021.03-12</v>
          </cell>
          <cell r="H1869" t="str">
            <v>薛湾村</v>
          </cell>
          <cell r="I1869" t="str">
            <v>安全劝导员</v>
          </cell>
        </row>
        <row r="1870">
          <cell r="F1870" t="str">
            <v>510521197309101557</v>
          </cell>
          <cell r="G1870" t="str">
            <v>2021.03-12</v>
          </cell>
          <cell r="H1870" t="str">
            <v>薛湾村</v>
          </cell>
          <cell r="I1870" t="str">
            <v>保洁保绿</v>
          </cell>
        </row>
        <row r="1871">
          <cell r="F1871" t="str">
            <v>510322197210317177</v>
          </cell>
          <cell r="G1871" t="str">
            <v>2021.03-12</v>
          </cell>
          <cell r="H1871" t="str">
            <v>薛湾村</v>
          </cell>
          <cell r="I1871" t="str">
            <v>保洁保绿</v>
          </cell>
        </row>
        <row r="1872">
          <cell r="F1872" t="str">
            <v>510521196702281473</v>
          </cell>
          <cell r="G1872" t="str">
            <v>2021.03-12</v>
          </cell>
          <cell r="H1872" t="str">
            <v>石牌坊村</v>
          </cell>
          <cell r="I1872" t="str">
            <v>保洁保绿</v>
          </cell>
        </row>
        <row r="1873">
          <cell r="F1873" t="str">
            <v>510521196602181432</v>
          </cell>
          <cell r="G1873" t="str">
            <v>2021.03-12</v>
          </cell>
          <cell r="H1873" t="str">
            <v>石牌坊村</v>
          </cell>
          <cell r="I1873" t="str">
            <v>保洁保绿</v>
          </cell>
        </row>
        <row r="1874">
          <cell r="F1874" t="str">
            <v>510521196302071442</v>
          </cell>
          <cell r="G1874" t="str">
            <v>2021.03-12</v>
          </cell>
          <cell r="H1874" t="str">
            <v>石牌坊村</v>
          </cell>
          <cell r="I1874" t="str">
            <v>保洁保绿</v>
          </cell>
        </row>
        <row r="1875">
          <cell r="F1875" t="str">
            <v>510521197305091443</v>
          </cell>
          <cell r="G1875" t="str">
            <v>2021.03-12</v>
          </cell>
          <cell r="H1875" t="str">
            <v>石牌坊村</v>
          </cell>
          <cell r="I1875" t="str">
            <v>保洁保绿</v>
          </cell>
        </row>
        <row r="1876">
          <cell r="F1876" t="str">
            <v>510521197102240920</v>
          </cell>
          <cell r="G1876" t="str">
            <v>2021.03-12</v>
          </cell>
          <cell r="H1876" t="str">
            <v>石牌坊村</v>
          </cell>
          <cell r="I1876" t="str">
            <v>孤寡老人留守儿童看护</v>
          </cell>
        </row>
        <row r="1877">
          <cell r="F1877" t="str">
            <v>510521196902121618</v>
          </cell>
          <cell r="G1877" t="str">
            <v>2021.03-12</v>
          </cell>
          <cell r="H1877" t="str">
            <v>增湾村</v>
          </cell>
          <cell r="I1877" t="str">
            <v>安全劝导员</v>
          </cell>
        </row>
        <row r="1878">
          <cell r="F1878" t="str">
            <v>510521197409291597</v>
          </cell>
          <cell r="G1878" t="str">
            <v>2021.03-12</v>
          </cell>
          <cell r="H1878" t="str">
            <v>增湾村</v>
          </cell>
          <cell r="I1878" t="str">
            <v>保洁保绿</v>
          </cell>
        </row>
        <row r="1879">
          <cell r="F1879" t="str">
            <v>510521197801061622</v>
          </cell>
          <cell r="G1879" t="str">
            <v>2021.03-12</v>
          </cell>
          <cell r="H1879" t="str">
            <v>增湾村</v>
          </cell>
          <cell r="I1879" t="str">
            <v>保洁保绿</v>
          </cell>
        </row>
        <row r="1880">
          <cell r="F1880" t="str">
            <v>510521197211201613</v>
          </cell>
          <cell r="G1880" t="str">
            <v>2021.03-12</v>
          </cell>
          <cell r="H1880" t="str">
            <v>增湾村</v>
          </cell>
          <cell r="I1880" t="str">
            <v>道路维护</v>
          </cell>
        </row>
        <row r="1881">
          <cell r="F1881" t="str">
            <v>510521197609011641</v>
          </cell>
          <cell r="G1881" t="str">
            <v>2021.03-12</v>
          </cell>
          <cell r="H1881" t="str">
            <v>增湾村</v>
          </cell>
          <cell r="I1881" t="str">
            <v>道路维护</v>
          </cell>
        </row>
        <row r="1882">
          <cell r="F1882" t="str">
            <v>510521196501011530</v>
          </cell>
          <cell r="G1882" t="str">
            <v>2021.03-12</v>
          </cell>
          <cell r="H1882" t="str">
            <v>董湾村</v>
          </cell>
          <cell r="I1882" t="str">
            <v>保洁保绿</v>
          </cell>
        </row>
        <row r="1883">
          <cell r="F1883" t="str">
            <v>510521196606271515</v>
          </cell>
          <cell r="G1883" t="str">
            <v>2021.03-12</v>
          </cell>
          <cell r="H1883" t="str">
            <v>董湾村</v>
          </cell>
          <cell r="I1883" t="str">
            <v>保洁保绿</v>
          </cell>
        </row>
        <row r="1884">
          <cell r="F1884" t="str">
            <v>510521196409261537</v>
          </cell>
          <cell r="G1884" t="str">
            <v>2021.03-12</v>
          </cell>
          <cell r="H1884" t="str">
            <v>董湾村</v>
          </cell>
          <cell r="I1884" t="str">
            <v>保洁保绿</v>
          </cell>
        </row>
        <row r="1885">
          <cell r="F1885" t="str">
            <v>510521196907051348</v>
          </cell>
          <cell r="G1885" t="str">
            <v>2021.03-12</v>
          </cell>
          <cell r="H1885" t="str">
            <v>董湾村</v>
          </cell>
          <cell r="I1885" t="str">
            <v>保洁保绿</v>
          </cell>
        </row>
        <row r="1886">
          <cell r="F1886" t="str">
            <v>510228197606232420</v>
          </cell>
          <cell r="G1886" t="str">
            <v>2021.03-12</v>
          </cell>
          <cell r="H1886" t="str">
            <v>董湾村</v>
          </cell>
          <cell r="I1886" t="str">
            <v>孤寡老人留守儿童看护</v>
          </cell>
        </row>
        <row r="1887">
          <cell r="F1887" t="str">
            <v>510521197309291514</v>
          </cell>
          <cell r="G1887" t="str">
            <v>2021.03-12</v>
          </cell>
          <cell r="H1887" t="str">
            <v>董湾村</v>
          </cell>
          <cell r="I1887" t="str">
            <v>安全劝导员</v>
          </cell>
        </row>
        <row r="1888">
          <cell r="F1888" t="str">
            <v>51052119670304156X</v>
          </cell>
          <cell r="G1888" t="str">
            <v>2021.03-12</v>
          </cell>
          <cell r="H1888" t="str">
            <v>董湾村</v>
          </cell>
          <cell r="I1888" t="str">
            <v>保洁保绿</v>
          </cell>
        </row>
        <row r="1889">
          <cell r="F1889" t="str">
            <v>510521197711070920</v>
          </cell>
          <cell r="G1889" t="str">
            <v>2021.03-12</v>
          </cell>
          <cell r="H1889" t="str">
            <v>雨锋村</v>
          </cell>
          <cell r="I1889" t="str">
            <v>孤寡老人留守儿童看护</v>
          </cell>
        </row>
        <row r="1890">
          <cell r="F1890" t="str">
            <v>510521197101101611</v>
          </cell>
          <cell r="G1890" t="str">
            <v>2021.03-12</v>
          </cell>
          <cell r="H1890" t="str">
            <v>雨锋村</v>
          </cell>
          <cell r="I1890" t="str">
            <v>保洁保绿</v>
          </cell>
        </row>
        <row r="1891">
          <cell r="F1891" t="str">
            <v>510521196704251614</v>
          </cell>
          <cell r="G1891" t="str">
            <v>2021.03-12</v>
          </cell>
          <cell r="H1891" t="str">
            <v>雨锋村</v>
          </cell>
          <cell r="I1891" t="str">
            <v>保洁保绿</v>
          </cell>
        </row>
        <row r="1892">
          <cell r="F1892" t="str">
            <v>510521197212281619</v>
          </cell>
          <cell r="G1892" t="str">
            <v>2021.03-12</v>
          </cell>
          <cell r="H1892" t="str">
            <v>雨锋村</v>
          </cell>
          <cell r="I1892" t="str">
            <v>社会治安协管</v>
          </cell>
        </row>
        <row r="1893">
          <cell r="F1893" t="str">
            <v>510521196504071598</v>
          </cell>
          <cell r="G1893" t="str">
            <v>2021.03-12</v>
          </cell>
          <cell r="H1893" t="str">
            <v>雨锋村</v>
          </cell>
          <cell r="I1893" t="str">
            <v>保洁保绿</v>
          </cell>
        </row>
        <row r="1894">
          <cell r="F1894" t="str">
            <v>510521197001081596</v>
          </cell>
          <cell r="G1894" t="str">
            <v>2021.03-12</v>
          </cell>
          <cell r="H1894" t="str">
            <v>雨锋村</v>
          </cell>
          <cell r="I1894" t="str">
            <v>保洁保绿</v>
          </cell>
        </row>
        <row r="1895">
          <cell r="F1895" t="str">
            <v>510521196403041605</v>
          </cell>
          <cell r="G1895" t="str">
            <v>2021.03-12</v>
          </cell>
          <cell r="H1895" t="str">
            <v>雨锋村</v>
          </cell>
          <cell r="I1895" t="str">
            <v>保洁保绿</v>
          </cell>
        </row>
        <row r="1896">
          <cell r="F1896" t="str">
            <v>510521198809061592</v>
          </cell>
          <cell r="G1896" t="str">
            <v>2021.03-12</v>
          </cell>
          <cell r="H1896" t="str">
            <v>雨锋村</v>
          </cell>
          <cell r="I1896" t="str">
            <v>保洁保绿</v>
          </cell>
        </row>
        <row r="1897">
          <cell r="F1897" t="str">
            <v>510521197603141592</v>
          </cell>
          <cell r="G1897" t="str">
            <v>2021.03-12</v>
          </cell>
          <cell r="H1897" t="str">
            <v>雨锋村</v>
          </cell>
          <cell r="I1897" t="str">
            <v>保洁保绿</v>
          </cell>
        </row>
        <row r="1898">
          <cell r="F1898" t="str">
            <v>510521196302161595</v>
          </cell>
          <cell r="G1898" t="str">
            <v>2021.03-12</v>
          </cell>
          <cell r="H1898" t="str">
            <v>屈湾村</v>
          </cell>
          <cell r="I1898" t="str">
            <v>保洁保绿</v>
          </cell>
        </row>
        <row r="1899">
          <cell r="F1899" t="str">
            <v>510521196707011595</v>
          </cell>
          <cell r="G1899" t="str">
            <v>2021.03-12</v>
          </cell>
          <cell r="H1899" t="str">
            <v>屈湾村</v>
          </cell>
          <cell r="I1899" t="str">
            <v>保洁保绿</v>
          </cell>
        </row>
        <row r="1900">
          <cell r="F1900" t="str">
            <v>510521196605221612</v>
          </cell>
          <cell r="G1900" t="str">
            <v>2021.03-12</v>
          </cell>
          <cell r="H1900" t="str">
            <v>屈湾村</v>
          </cell>
          <cell r="I1900" t="str">
            <v>保洁保绿</v>
          </cell>
        </row>
        <row r="1901">
          <cell r="F1901" t="str">
            <v>50022619881201052X</v>
          </cell>
          <cell r="G1901" t="str">
            <v>2021.03-4</v>
          </cell>
          <cell r="H1901" t="str">
            <v>屈湾村</v>
          </cell>
          <cell r="I1901" t="str">
            <v>保洁保绿</v>
          </cell>
        </row>
        <row r="1902">
          <cell r="F1902" t="str">
            <v>510521197105041599</v>
          </cell>
          <cell r="G1902" t="str">
            <v>2021.03-12</v>
          </cell>
          <cell r="H1902" t="str">
            <v>屈湾村</v>
          </cell>
          <cell r="I1902" t="str">
            <v>保洁保绿</v>
          </cell>
        </row>
        <row r="1903">
          <cell r="F1903" t="str">
            <v>510521198706091617</v>
          </cell>
          <cell r="G1903" t="str">
            <v>2021.03-4</v>
          </cell>
          <cell r="H1903" t="str">
            <v>屈湾村</v>
          </cell>
          <cell r="I1903" t="str">
            <v>保洁保绿</v>
          </cell>
        </row>
        <row r="1904">
          <cell r="F1904" t="str">
            <v>520424197303060024</v>
          </cell>
          <cell r="G1904" t="str">
            <v>2021.03-12</v>
          </cell>
          <cell r="H1904" t="str">
            <v>屈湾村</v>
          </cell>
          <cell r="I1904" t="str">
            <v>保洁保绿</v>
          </cell>
        </row>
        <row r="1905">
          <cell r="F1905" t="str">
            <v>510521196306231618</v>
          </cell>
          <cell r="G1905" t="str">
            <v>2021.03-12</v>
          </cell>
          <cell r="H1905" t="str">
            <v>邹寺村</v>
          </cell>
          <cell r="I1905" t="str">
            <v>社会治安协管</v>
          </cell>
        </row>
        <row r="1906">
          <cell r="F1906" t="str">
            <v>510521197505291618</v>
          </cell>
          <cell r="G1906" t="str">
            <v>2021.03-12</v>
          </cell>
          <cell r="H1906" t="str">
            <v>邹寺村</v>
          </cell>
          <cell r="I1906" t="str">
            <v>社会治安协管</v>
          </cell>
        </row>
        <row r="1907">
          <cell r="F1907" t="str">
            <v>510521196505201593</v>
          </cell>
          <cell r="G1907" t="str">
            <v>2021.03-12</v>
          </cell>
          <cell r="H1907" t="str">
            <v>邹寺村</v>
          </cell>
          <cell r="I1907" t="str">
            <v>道路维护</v>
          </cell>
        </row>
        <row r="1908">
          <cell r="F1908" t="str">
            <v>51052119620126160X</v>
          </cell>
          <cell r="G1908" t="str">
            <v>2021.03-12</v>
          </cell>
          <cell r="H1908" t="str">
            <v>邹寺村</v>
          </cell>
          <cell r="I1908" t="str">
            <v>道路维护</v>
          </cell>
        </row>
        <row r="1909">
          <cell r="F1909" t="str">
            <v>510521198608301609</v>
          </cell>
          <cell r="G1909" t="str">
            <v>2021.03-12</v>
          </cell>
          <cell r="H1909" t="str">
            <v>邹寺村</v>
          </cell>
          <cell r="I1909" t="str">
            <v>道路维护</v>
          </cell>
        </row>
        <row r="1910">
          <cell r="F1910" t="str">
            <v>510521196809191611</v>
          </cell>
          <cell r="G1910" t="str">
            <v>2021.03-12</v>
          </cell>
          <cell r="H1910" t="str">
            <v>邹寺村</v>
          </cell>
          <cell r="I1910" t="str">
            <v>道路维护</v>
          </cell>
        </row>
        <row r="1911">
          <cell r="F1911" t="str">
            <v>513123196507131625</v>
          </cell>
          <cell r="G1911" t="str">
            <v>2021.03-12</v>
          </cell>
          <cell r="H1911" t="str">
            <v>邹寺村</v>
          </cell>
          <cell r="I1911" t="str">
            <v>孤寡老人留守儿童看护</v>
          </cell>
        </row>
        <row r="1912">
          <cell r="F1912" t="str">
            <v>510521197606041597</v>
          </cell>
          <cell r="G1912" t="str">
            <v>2021.03-12</v>
          </cell>
          <cell r="H1912" t="str">
            <v>邹寺村</v>
          </cell>
          <cell r="I1912" t="str">
            <v>道路维护</v>
          </cell>
        </row>
        <row r="1913">
          <cell r="F1913" t="str">
            <v>510521196807021600</v>
          </cell>
          <cell r="G1913" t="str">
            <v>2021.03-12</v>
          </cell>
          <cell r="H1913" t="str">
            <v>邹寺村</v>
          </cell>
          <cell r="I1913" t="str">
            <v>道路维护</v>
          </cell>
        </row>
        <row r="1914">
          <cell r="F1914" t="str">
            <v>510521197201181604</v>
          </cell>
          <cell r="G1914" t="str">
            <v>2021.03-12</v>
          </cell>
          <cell r="H1914" t="str">
            <v>邹寺村</v>
          </cell>
          <cell r="I1914" t="str">
            <v>河道清理</v>
          </cell>
        </row>
        <row r="1915">
          <cell r="F1915" t="str">
            <v>510521196908011663</v>
          </cell>
          <cell r="G1915" t="str">
            <v>2021.03-12</v>
          </cell>
          <cell r="H1915" t="str">
            <v>邹寺村</v>
          </cell>
          <cell r="I1915" t="str">
            <v>道路维护</v>
          </cell>
        </row>
        <row r="1916">
          <cell r="F1916" t="str">
            <v>510521199105081450</v>
          </cell>
          <cell r="G1916" t="str">
            <v>2021.03-4</v>
          </cell>
          <cell r="H1916" t="str">
            <v>新联村</v>
          </cell>
          <cell r="I1916" t="str">
            <v>道路维护</v>
          </cell>
        </row>
        <row r="1917">
          <cell r="F1917" t="str">
            <v>510521197808261440</v>
          </cell>
          <cell r="G1917" t="str">
            <v>2021.03-12</v>
          </cell>
          <cell r="H1917" t="str">
            <v>新联村</v>
          </cell>
          <cell r="I1917" t="str">
            <v>道路维护</v>
          </cell>
        </row>
        <row r="1918">
          <cell r="F1918" t="str">
            <v>510521196812211345</v>
          </cell>
          <cell r="G1918" t="str">
            <v>2021.03-12</v>
          </cell>
          <cell r="H1918" t="str">
            <v>新联村</v>
          </cell>
          <cell r="I1918" t="str">
            <v>道路维护</v>
          </cell>
        </row>
        <row r="1919">
          <cell r="F1919" t="str">
            <v>511028198410102928</v>
          </cell>
          <cell r="G1919" t="str">
            <v>2021.03-4</v>
          </cell>
          <cell r="H1919" t="str">
            <v>新联村</v>
          </cell>
          <cell r="I1919" t="str">
            <v>道路维护</v>
          </cell>
        </row>
        <row r="1920">
          <cell r="F1920" t="str">
            <v>510521197106041443</v>
          </cell>
          <cell r="G1920" t="str">
            <v>2021.03-4</v>
          </cell>
          <cell r="H1920" t="str">
            <v>新联村</v>
          </cell>
          <cell r="I1920" t="str">
            <v>道路维护</v>
          </cell>
        </row>
        <row r="1921">
          <cell r="F1921" t="str">
            <v>510521196812111440</v>
          </cell>
          <cell r="G1921" t="str">
            <v>2021.03-12</v>
          </cell>
          <cell r="H1921" t="str">
            <v>新联村</v>
          </cell>
          <cell r="I1921" t="str">
            <v>社会治安协管</v>
          </cell>
        </row>
        <row r="1922">
          <cell r="F1922" t="str">
            <v>510521196812191479</v>
          </cell>
          <cell r="G1922" t="str">
            <v>2021.03-12</v>
          </cell>
          <cell r="H1922" t="str">
            <v>新联村</v>
          </cell>
          <cell r="I1922" t="str">
            <v>社会治安协管</v>
          </cell>
        </row>
        <row r="1923">
          <cell r="F1923" t="str">
            <v>510521197001251436</v>
          </cell>
          <cell r="G1923" t="str">
            <v>2021.03-12</v>
          </cell>
          <cell r="H1923" t="str">
            <v>新联村</v>
          </cell>
          <cell r="I1923" t="str">
            <v>社会治安协管</v>
          </cell>
        </row>
        <row r="1924">
          <cell r="F1924" t="str">
            <v>510521196403191435</v>
          </cell>
          <cell r="G1924" t="str">
            <v>2021.03-12</v>
          </cell>
          <cell r="H1924" t="str">
            <v>新联村</v>
          </cell>
          <cell r="I1924" t="str">
            <v>社会治安协管</v>
          </cell>
        </row>
        <row r="1925">
          <cell r="F1925" t="str">
            <v>510525196505301143</v>
          </cell>
          <cell r="G1925" t="str">
            <v>2021.03-12</v>
          </cell>
          <cell r="H1925" t="str">
            <v>陈田村</v>
          </cell>
          <cell r="I1925" t="str">
            <v>道路维护</v>
          </cell>
        </row>
        <row r="1926">
          <cell r="F1926" t="str">
            <v>510521199401241439</v>
          </cell>
          <cell r="G1926" t="str">
            <v>2021.03-12</v>
          </cell>
          <cell r="H1926" t="str">
            <v>陈田村</v>
          </cell>
          <cell r="I1926" t="str">
            <v>社会治安协管</v>
          </cell>
        </row>
        <row r="1927">
          <cell r="F1927" t="str">
            <v>510521196805171445</v>
          </cell>
          <cell r="G1927" t="str">
            <v>2021.03-12</v>
          </cell>
          <cell r="H1927" t="str">
            <v>陈田村</v>
          </cell>
          <cell r="I1927" t="str">
            <v>道路维护</v>
          </cell>
        </row>
        <row r="1928">
          <cell r="F1928" t="str">
            <v>51052119630508146X</v>
          </cell>
          <cell r="G1928" t="str">
            <v>2021.03-12</v>
          </cell>
          <cell r="H1928" t="str">
            <v>陈田村</v>
          </cell>
          <cell r="I1928" t="str">
            <v>道路维护</v>
          </cell>
        </row>
        <row r="1929">
          <cell r="F1929" t="str">
            <v>510521196707241446</v>
          </cell>
          <cell r="G1929" t="str">
            <v>2021.03-12</v>
          </cell>
          <cell r="H1929" t="str">
            <v>陈田村</v>
          </cell>
          <cell r="I1929" t="str">
            <v>护林防火劝导员</v>
          </cell>
        </row>
        <row r="1930">
          <cell r="F1930" t="str">
            <v>510521196312121482</v>
          </cell>
          <cell r="G1930" t="str">
            <v>2021.03-12</v>
          </cell>
          <cell r="H1930" t="str">
            <v>陈田村</v>
          </cell>
          <cell r="I1930" t="str">
            <v>孤寡老人留守儿童看护</v>
          </cell>
        </row>
        <row r="1931">
          <cell r="F1931" t="str">
            <v>510521197111110925</v>
          </cell>
          <cell r="G1931" t="str">
            <v>2021.03-12</v>
          </cell>
          <cell r="H1931" t="str">
            <v>陈田村</v>
          </cell>
          <cell r="I1931" t="str">
            <v>孤寡老人留守儿童看护</v>
          </cell>
        </row>
        <row r="1932">
          <cell r="F1932" t="str">
            <v>51052119731205160X</v>
          </cell>
          <cell r="G1932" t="str">
            <v>2021.03-12</v>
          </cell>
          <cell r="H1932" t="str">
            <v>三界村</v>
          </cell>
          <cell r="I1932" t="str">
            <v>保洁保绿</v>
          </cell>
        </row>
        <row r="1933">
          <cell r="F1933" t="str">
            <v>510521197210181593</v>
          </cell>
          <cell r="G1933" t="str">
            <v>2021.03-12</v>
          </cell>
          <cell r="H1933" t="str">
            <v>三界村</v>
          </cell>
          <cell r="I1933" t="str">
            <v>保洁保绿</v>
          </cell>
        </row>
        <row r="1934">
          <cell r="F1934" t="str">
            <v>510521197709181613</v>
          </cell>
          <cell r="G1934" t="str">
            <v>2021.03-4</v>
          </cell>
          <cell r="H1934" t="str">
            <v>三界村</v>
          </cell>
          <cell r="I1934" t="str">
            <v>保洁保绿</v>
          </cell>
        </row>
        <row r="1935">
          <cell r="F1935" t="str">
            <v>510521196409171603</v>
          </cell>
          <cell r="G1935" t="str">
            <v>2021.03-12</v>
          </cell>
          <cell r="H1935" t="str">
            <v>三界村</v>
          </cell>
          <cell r="I1935" t="str">
            <v>保洁保绿</v>
          </cell>
        </row>
        <row r="1936">
          <cell r="F1936" t="str">
            <v>510521196404041594</v>
          </cell>
          <cell r="G1936" t="str">
            <v>2021.03-4</v>
          </cell>
          <cell r="H1936" t="str">
            <v>三界村</v>
          </cell>
          <cell r="I1936" t="str">
            <v>保洁保绿</v>
          </cell>
        </row>
        <row r="1937">
          <cell r="F1937" t="str">
            <v>510521197401091590</v>
          </cell>
          <cell r="G1937" t="str">
            <v>2021.03-12</v>
          </cell>
          <cell r="H1937" t="str">
            <v>三界村</v>
          </cell>
          <cell r="I1937" t="str">
            <v>保洁保绿</v>
          </cell>
        </row>
        <row r="1938">
          <cell r="F1938" t="str">
            <v>510521196909081663</v>
          </cell>
          <cell r="G1938" t="str">
            <v>2021.03-12</v>
          </cell>
          <cell r="H1938" t="str">
            <v>宋田村</v>
          </cell>
          <cell r="I1938" t="str">
            <v>保洁员</v>
          </cell>
        </row>
        <row r="1939">
          <cell r="F1939" t="str">
            <v>510521196606041592</v>
          </cell>
          <cell r="G1939" t="str">
            <v>2021.03-12</v>
          </cell>
          <cell r="H1939" t="str">
            <v>宋田村</v>
          </cell>
          <cell r="I1939" t="str">
            <v>保洁员</v>
          </cell>
        </row>
        <row r="1940">
          <cell r="F1940" t="str">
            <v>510521196903151595</v>
          </cell>
          <cell r="G1940" t="str">
            <v>2021.03-12</v>
          </cell>
          <cell r="H1940" t="str">
            <v>宋田村</v>
          </cell>
          <cell r="I1940" t="str">
            <v>保洁员</v>
          </cell>
        </row>
        <row r="1941">
          <cell r="F1941" t="str">
            <v>510521198711211599</v>
          </cell>
          <cell r="G1941" t="str">
            <v>2021.03-12</v>
          </cell>
          <cell r="H1941" t="str">
            <v>宋田村</v>
          </cell>
          <cell r="I1941" t="str">
            <v>保洁员</v>
          </cell>
        </row>
        <row r="1942">
          <cell r="F1942" t="str">
            <v>510521196810261613</v>
          </cell>
          <cell r="G1942" t="str">
            <v>2021.03-12</v>
          </cell>
          <cell r="H1942" t="str">
            <v>宋田村</v>
          </cell>
          <cell r="I1942" t="str">
            <v>保洁员</v>
          </cell>
        </row>
        <row r="1943">
          <cell r="F1943" t="str">
            <v>510521197001011520</v>
          </cell>
          <cell r="G1943" t="str">
            <v>2021.03-12</v>
          </cell>
          <cell r="H1943" t="str">
            <v>庆丰村</v>
          </cell>
          <cell r="I1943" t="str">
            <v>护林防火劝导员</v>
          </cell>
        </row>
        <row r="1944">
          <cell r="F1944" t="str">
            <v>510521196603031516</v>
          </cell>
          <cell r="G1944" t="str">
            <v>2021.03-12</v>
          </cell>
          <cell r="H1944" t="str">
            <v>庆丰村</v>
          </cell>
          <cell r="I1944" t="str">
            <v>护林防火劝导员</v>
          </cell>
        </row>
        <row r="1945">
          <cell r="F1945" t="str">
            <v>510521196412221536</v>
          </cell>
          <cell r="G1945" t="str">
            <v>2021.03-12</v>
          </cell>
          <cell r="H1945" t="str">
            <v>庆丰村</v>
          </cell>
          <cell r="I1945" t="str">
            <v>护林防火劝导员</v>
          </cell>
        </row>
        <row r="1946">
          <cell r="F1946" t="str">
            <v>510521196712181513</v>
          </cell>
          <cell r="G1946" t="str">
            <v>2021.03-12</v>
          </cell>
          <cell r="H1946" t="str">
            <v>庆丰村</v>
          </cell>
          <cell r="I1946" t="str">
            <v>社会治安协管</v>
          </cell>
        </row>
        <row r="1947">
          <cell r="F1947" t="str">
            <v>510521197804021431</v>
          </cell>
          <cell r="G1947" t="str">
            <v>2021.03-12</v>
          </cell>
          <cell r="H1947" t="str">
            <v>庆丰村</v>
          </cell>
          <cell r="I1947" t="str">
            <v>河道清理</v>
          </cell>
        </row>
        <row r="1948">
          <cell r="F1948" t="str">
            <v>510521198608177986</v>
          </cell>
          <cell r="G1948" t="str">
            <v>2021.03-12</v>
          </cell>
          <cell r="H1948" t="str">
            <v>庆丰村</v>
          </cell>
          <cell r="I1948" t="str">
            <v>河道清理</v>
          </cell>
        </row>
        <row r="1949">
          <cell r="F1949" t="str">
            <v>510521197308163369</v>
          </cell>
          <cell r="G1949" t="str">
            <v>2021.03-12</v>
          </cell>
          <cell r="H1949" t="str">
            <v>庆丰村</v>
          </cell>
          <cell r="I1949" t="str">
            <v>孤寡老人留守儿童看护</v>
          </cell>
        </row>
        <row r="1950">
          <cell r="F1950" t="str">
            <v>510521198111183344</v>
          </cell>
          <cell r="G1950" t="str">
            <v>2021.03-12</v>
          </cell>
          <cell r="H1950" t="str">
            <v>庆丰村</v>
          </cell>
          <cell r="I1950" t="str">
            <v>河道清理</v>
          </cell>
        </row>
        <row r="1951">
          <cell r="F1951" t="str">
            <v>510521198004051434</v>
          </cell>
          <cell r="G1951" t="str">
            <v>2021.03-12</v>
          </cell>
          <cell r="H1951" t="str">
            <v>庆丰村</v>
          </cell>
          <cell r="I1951" t="str">
            <v>道路维护</v>
          </cell>
        </row>
        <row r="1952">
          <cell r="F1952" t="str">
            <v>510521196401081523</v>
          </cell>
          <cell r="G1952" t="str">
            <v>2021.03-12</v>
          </cell>
          <cell r="H1952" t="str">
            <v>庆丰村</v>
          </cell>
          <cell r="I1952" t="str">
            <v>河道清理</v>
          </cell>
        </row>
        <row r="1953">
          <cell r="F1953" t="str">
            <v>510521196811071520</v>
          </cell>
          <cell r="G1953" t="str">
            <v>2021.03-12</v>
          </cell>
          <cell r="H1953" t="str">
            <v>庆丰村</v>
          </cell>
          <cell r="I1953" t="str">
            <v>孤寡老人留守儿童看护</v>
          </cell>
        </row>
        <row r="1954">
          <cell r="F1954" t="str">
            <v>510231196405130560</v>
          </cell>
          <cell r="G1954" t="str">
            <v>2021.03-12</v>
          </cell>
          <cell r="H1954" t="str">
            <v>庆丰村</v>
          </cell>
          <cell r="I1954" t="str">
            <v>护林防火劝导员</v>
          </cell>
        </row>
        <row r="1955">
          <cell r="F1955" t="str">
            <v>510521196705011516</v>
          </cell>
          <cell r="G1955" t="str">
            <v>2021.03-12</v>
          </cell>
          <cell r="H1955" t="str">
            <v>庆丰村</v>
          </cell>
          <cell r="I1955" t="str">
            <v>道路维护</v>
          </cell>
        </row>
        <row r="1956">
          <cell r="F1956" t="str">
            <v>510521196309031523</v>
          </cell>
          <cell r="G1956" t="str">
            <v>2021.03-12</v>
          </cell>
          <cell r="H1956" t="str">
            <v>庆丰村</v>
          </cell>
          <cell r="I1956" t="str">
            <v>河道清理</v>
          </cell>
        </row>
        <row r="1957">
          <cell r="F1957" t="str">
            <v>510521196612091529</v>
          </cell>
          <cell r="G1957" t="str">
            <v>2021.03-12</v>
          </cell>
          <cell r="H1957" t="str">
            <v>庆丰村</v>
          </cell>
          <cell r="I1957" t="str">
            <v>孤寡老人留守儿童看护</v>
          </cell>
        </row>
        <row r="1958">
          <cell r="F1958" t="str">
            <v>510521198107191464</v>
          </cell>
          <cell r="G1958" t="str">
            <v>2021.03-12</v>
          </cell>
          <cell r="H1958" t="str">
            <v>庆丰村</v>
          </cell>
          <cell r="I1958" t="str">
            <v>社会治安协管</v>
          </cell>
        </row>
        <row r="1959">
          <cell r="F1959" t="str">
            <v>510521196602091541</v>
          </cell>
          <cell r="G1959" t="str">
            <v>2021.03-12</v>
          </cell>
          <cell r="H1959" t="str">
            <v>庆丰村</v>
          </cell>
          <cell r="I1959" t="str">
            <v>孤寡老人留守儿童看护</v>
          </cell>
        </row>
        <row r="1960">
          <cell r="F1960" t="str">
            <v>510521196505212655</v>
          </cell>
          <cell r="G1960" t="str">
            <v>2021.1-12</v>
          </cell>
          <cell r="H1960" t="str">
            <v>玉石村</v>
          </cell>
          <cell r="I1960" t="str">
            <v>道路维护</v>
          </cell>
        </row>
        <row r="1961">
          <cell r="F1961" t="str">
            <v>510521196403182651</v>
          </cell>
          <cell r="G1961" t="str">
            <v>2021.1-12</v>
          </cell>
          <cell r="H1961" t="str">
            <v>玉石村</v>
          </cell>
          <cell r="I1961" t="str">
            <v>道路维护</v>
          </cell>
        </row>
        <row r="1962">
          <cell r="F1962" t="str">
            <v>510521197408112673</v>
          </cell>
          <cell r="G1962" t="str">
            <v>2021.1-12</v>
          </cell>
          <cell r="H1962" t="str">
            <v>玉石村</v>
          </cell>
          <cell r="I1962" t="str">
            <v>道路维护</v>
          </cell>
        </row>
        <row r="1963">
          <cell r="F1963" t="str">
            <v>510521196407272689</v>
          </cell>
          <cell r="G1963" t="str">
            <v>2021.1-12</v>
          </cell>
          <cell r="H1963" t="str">
            <v>玉石村</v>
          </cell>
          <cell r="I1963" t="str">
            <v>道路维护</v>
          </cell>
        </row>
        <row r="1964">
          <cell r="F1964" t="str">
            <v>510521197309222658</v>
          </cell>
          <cell r="G1964" t="str">
            <v>2021.1-12</v>
          </cell>
          <cell r="H1964" t="str">
            <v>玉石村</v>
          </cell>
          <cell r="I1964" t="str">
            <v>道路维护</v>
          </cell>
        </row>
        <row r="1965">
          <cell r="F1965" t="str">
            <v>510521196611162559</v>
          </cell>
          <cell r="G1965" t="str">
            <v>2021.1-12</v>
          </cell>
          <cell r="H1965" t="str">
            <v>玉石村</v>
          </cell>
          <cell r="I1965" t="str">
            <v>道路维护</v>
          </cell>
        </row>
        <row r="1966">
          <cell r="F1966" t="str">
            <v>510521196910103049</v>
          </cell>
          <cell r="G1966" t="str">
            <v>2021.1-12</v>
          </cell>
          <cell r="H1966" t="str">
            <v>涂场村</v>
          </cell>
          <cell r="I1966" t="str">
            <v>道路维护</v>
          </cell>
        </row>
        <row r="1967">
          <cell r="F1967" t="str">
            <v>510521196701173745</v>
          </cell>
          <cell r="G1967" t="str">
            <v>2021.1-12</v>
          </cell>
          <cell r="H1967" t="str">
            <v>涂场村</v>
          </cell>
          <cell r="I1967" t="str">
            <v>道路维护</v>
          </cell>
        </row>
        <row r="1968">
          <cell r="F1968" t="str">
            <v>510521198809022948</v>
          </cell>
          <cell r="G1968" t="str">
            <v>2021.1-12</v>
          </cell>
          <cell r="H1968" t="str">
            <v>涂场村</v>
          </cell>
          <cell r="I1968" t="str">
            <v>道路维护</v>
          </cell>
        </row>
        <row r="1969">
          <cell r="F1969" t="str">
            <v>51052519710321042X</v>
          </cell>
          <cell r="G1969" t="str">
            <v>2021.1-12</v>
          </cell>
          <cell r="H1969" t="str">
            <v>涂场村</v>
          </cell>
          <cell r="I1969" t="str">
            <v>道路维护</v>
          </cell>
        </row>
        <row r="1970">
          <cell r="F1970" t="str">
            <v>51052119650719303X</v>
          </cell>
          <cell r="G1970" t="str">
            <v>2021.1-12</v>
          </cell>
          <cell r="H1970" t="str">
            <v>涂场村</v>
          </cell>
          <cell r="I1970" t="str">
            <v>道路维护</v>
          </cell>
        </row>
        <row r="1971">
          <cell r="F1971" t="str">
            <v>510521197008193048</v>
          </cell>
          <cell r="G1971" t="str">
            <v>2021.1-12</v>
          </cell>
          <cell r="H1971" t="str">
            <v>涂场村</v>
          </cell>
          <cell r="I1971" t="str">
            <v>道路维护</v>
          </cell>
        </row>
        <row r="1972">
          <cell r="F1972" t="str">
            <v>51052119670205326X</v>
          </cell>
          <cell r="G1972" t="str">
            <v>2021.1-12</v>
          </cell>
          <cell r="H1972" t="str">
            <v>涂场村</v>
          </cell>
          <cell r="I1972" t="str">
            <v>道路维护</v>
          </cell>
        </row>
        <row r="1973">
          <cell r="F1973" t="str">
            <v>51052119860207293X</v>
          </cell>
          <cell r="G1973" t="str">
            <v>2021.1-3</v>
          </cell>
          <cell r="H1973" t="str">
            <v>涂场村</v>
          </cell>
          <cell r="I1973" t="str">
            <v>道路维护</v>
          </cell>
        </row>
        <row r="1974">
          <cell r="F1974" t="str">
            <v>510521196306263046</v>
          </cell>
          <cell r="G1974" t="str">
            <v>2021.1-12</v>
          </cell>
          <cell r="H1974" t="str">
            <v>涂场村</v>
          </cell>
          <cell r="I1974" t="str">
            <v>道路维护</v>
          </cell>
        </row>
        <row r="1975">
          <cell r="F1975" t="str">
            <v>510521198111182915</v>
          </cell>
          <cell r="G1975" t="str">
            <v>2021.1-3</v>
          </cell>
          <cell r="H1975" t="str">
            <v>涂场村</v>
          </cell>
          <cell r="I1975" t="str">
            <v>道路维护</v>
          </cell>
        </row>
        <row r="1976">
          <cell r="F1976" t="str">
            <v>51052119720529303X</v>
          </cell>
          <cell r="G1976" t="str">
            <v>2021.1-12</v>
          </cell>
          <cell r="H1976" t="str">
            <v>涂场村</v>
          </cell>
          <cell r="I1976" t="str">
            <v>道路维护</v>
          </cell>
        </row>
        <row r="1977">
          <cell r="F1977" t="str">
            <v>441224198209275760</v>
          </cell>
          <cell r="G1977" t="str">
            <v>2021.1-12</v>
          </cell>
          <cell r="H1977" t="str">
            <v>涂场村</v>
          </cell>
          <cell r="I1977" t="str">
            <v>道路维护</v>
          </cell>
        </row>
        <row r="1978">
          <cell r="F1978" t="str">
            <v>510521197107233041</v>
          </cell>
          <cell r="G1978" t="str">
            <v>2021.1-12</v>
          </cell>
          <cell r="H1978" t="str">
            <v>涂场村</v>
          </cell>
          <cell r="I1978" t="str">
            <v>道路维护</v>
          </cell>
        </row>
        <row r="1979">
          <cell r="F1979" t="str">
            <v>510521196501193039</v>
          </cell>
          <cell r="G1979" t="str">
            <v>2021.1-12</v>
          </cell>
          <cell r="H1979" t="str">
            <v>黄坭村</v>
          </cell>
          <cell r="I1979" t="str">
            <v>道路维护</v>
          </cell>
        </row>
        <row r="1980">
          <cell r="F1980" t="str">
            <v>510521197406153033</v>
          </cell>
          <cell r="G1980" t="str">
            <v>2021.1-12</v>
          </cell>
          <cell r="H1980" t="str">
            <v>黄坭村</v>
          </cell>
          <cell r="I1980" t="str">
            <v>道路维护</v>
          </cell>
        </row>
        <row r="1981">
          <cell r="F1981" t="str">
            <v>510521196311163058</v>
          </cell>
          <cell r="G1981" t="str">
            <v>2021.1-12</v>
          </cell>
          <cell r="H1981" t="str">
            <v>黄坭村</v>
          </cell>
          <cell r="I1981" t="str">
            <v>道路维护</v>
          </cell>
        </row>
        <row r="1982">
          <cell r="F1982" t="str">
            <v>510521196607083030</v>
          </cell>
          <cell r="G1982" t="str">
            <v>2021.1-12</v>
          </cell>
          <cell r="H1982" t="str">
            <v>黄坭村</v>
          </cell>
          <cell r="I1982" t="str">
            <v>道路维护</v>
          </cell>
        </row>
        <row r="1983">
          <cell r="F1983" t="str">
            <v>510521197411012913</v>
          </cell>
          <cell r="G1983" t="str">
            <v>2021.1-12</v>
          </cell>
          <cell r="H1983" t="str">
            <v>黄坭村</v>
          </cell>
          <cell r="I1983" t="str">
            <v>道路维护</v>
          </cell>
        </row>
        <row r="1984">
          <cell r="F1984" t="str">
            <v>510521198502092546</v>
          </cell>
          <cell r="G1984" t="str">
            <v>2021.1-12</v>
          </cell>
          <cell r="H1984" t="str">
            <v>黄坭村</v>
          </cell>
          <cell r="I1984" t="str">
            <v>道路维护</v>
          </cell>
        </row>
        <row r="1985">
          <cell r="F1985" t="str">
            <v>510521200011252891</v>
          </cell>
          <cell r="G1985" t="str">
            <v>2021.1-12</v>
          </cell>
          <cell r="H1985" t="str">
            <v>黄坭村</v>
          </cell>
          <cell r="I1985" t="str">
            <v>道路维护</v>
          </cell>
        </row>
        <row r="1986">
          <cell r="F1986" t="str">
            <v>510521196606243039</v>
          </cell>
          <cell r="G1986" t="str">
            <v>2021.1-12</v>
          </cell>
          <cell r="H1986" t="str">
            <v>黄坭村</v>
          </cell>
          <cell r="I1986" t="str">
            <v>道路维护</v>
          </cell>
        </row>
        <row r="1987">
          <cell r="F1987" t="str">
            <v>510521197203183259</v>
          </cell>
          <cell r="G1987" t="str">
            <v>2021.1-12</v>
          </cell>
          <cell r="H1987" t="str">
            <v>刁河村</v>
          </cell>
          <cell r="I1987" t="str">
            <v>道路维护</v>
          </cell>
        </row>
        <row r="1988">
          <cell r="F1988" t="str">
            <v>510521197003033168</v>
          </cell>
          <cell r="G1988" t="str">
            <v>2021.1-12</v>
          </cell>
          <cell r="H1988" t="str">
            <v>刁河村</v>
          </cell>
          <cell r="I1988" t="str">
            <v>道路维护</v>
          </cell>
        </row>
        <row r="1989">
          <cell r="F1989" t="str">
            <v>510521196411103036</v>
          </cell>
          <cell r="G1989" t="str">
            <v>2021.1-12</v>
          </cell>
          <cell r="H1989" t="str">
            <v>刁河村</v>
          </cell>
          <cell r="I1989" t="str">
            <v>道路维护</v>
          </cell>
        </row>
        <row r="1990">
          <cell r="F1990" t="str">
            <v>510521196810192953</v>
          </cell>
          <cell r="G1990" t="str">
            <v>2021.1-12</v>
          </cell>
          <cell r="H1990" t="str">
            <v>刁河村</v>
          </cell>
          <cell r="I1990" t="str">
            <v>道路维护</v>
          </cell>
        </row>
        <row r="1991">
          <cell r="F1991" t="str">
            <v>510521197506153030</v>
          </cell>
          <cell r="G1991" t="str">
            <v>2021.1-12</v>
          </cell>
          <cell r="H1991" t="str">
            <v>刁河村</v>
          </cell>
          <cell r="I1991" t="str">
            <v>道路维护</v>
          </cell>
        </row>
        <row r="1992">
          <cell r="F1992" t="str">
            <v>510521198107282892</v>
          </cell>
          <cell r="G1992" t="str">
            <v>2021.1-12</v>
          </cell>
          <cell r="H1992" t="str">
            <v>刁河村</v>
          </cell>
          <cell r="I1992" t="str">
            <v>道路维护</v>
          </cell>
        </row>
        <row r="1993">
          <cell r="F1993" t="str">
            <v>510521197108212736</v>
          </cell>
          <cell r="G1993" t="str">
            <v>2021.1-12</v>
          </cell>
          <cell r="H1993" t="str">
            <v>太阳村</v>
          </cell>
          <cell r="I1993" t="str">
            <v>道路维护</v>
          </cell>
        </row>
        <row r="1994">
          <cell r="F1994" t="str">
            <v>510521196602282751</v>
          </cell>
          <cell r="G1994" t="str">
            <v>2021.1-12</v>
          </cell>
          <cell r="H1994" t="str">
            <v>太阳村</v>
          </cell>
          <cell r="I1994" t="str">
            <v>道路维护</v>
          </cell>
        </row>
        <row r="1995">
          <cell r="F1995" t="str">
            <v>510521196405122732</v>
          </cell>
          <cell r="G1995" t="str">
            <v>2021.1-12</v>
          </cell>
          <cell r="H1995" t="str">
            <v>太阳村</v>
          </cell>
          <cell r="I1995" t="str">
            <v>道路维护</v>
          </cell>
        </row>
        <row r="1996">
          <cell r="F1996" t="str">
            <v>510521196306102736</v>
          </cell>
          <cell r="G1996" t="str">
            <v>2021.1-12</v>
          </cell>
          <cell r="H1996" t="str">
            <v>太阳村</v>
          </cell>
          <cell r="I1996" t="str">
            <v>道路维护</v>
          </cell>
        </row>
        <row r="1997">
          <cell r="F1997" t="str">
            <v>510521197211032848</v>
          </cell>
          <cell r="G1997" t="str">
            <v>2021.1-12</v>
          </cell>
          <cell r="H1997" t="str">
            <v>太阳村</v>
          </cell>
          <cell r="I1997" t="str">
            <v>道路维护</v>
          </cell>
        </row>
        <row r="1998">
          <cell r="F1998" t="str">
            <v>510521197605192895</v>
          </cell>
          <cell r="G1998" t="str">
            <v>2021.1-12</v>
          </cell>
          <cell r="H1998" t="str">
            <v>老油房村</v>
          </cell>
          <cell r="I1998" t="str">
            <v>道路维护</v>
          </cell>
        </row>
        <row r="1999">
          <cell r="F1999" t="str">
            <v>510521197403222937</v>
          </cell>
          <cell r="G1999" t="str">
            <v>2021.1-12</v>
          </cell>
          <cell r="H1999" t="str">
            <v>老油房村</v>
          </cell>
          <cell r="I1999" t="str">
            <v>道路维护</v>
          </cell>
        </row>
        <row r="2000">
          <cell r="F2000" t="str">
            <v>510231197701081729</v>
          </cell>
          <cell r="G2000" t="str">
            <v>2021.1-12</v>
          </cell>
          <cell r="H2000" t="str">
            <v>老油房村</v>
          </cell>
          <cell r="I2000" t="str">
            <v>道路维护</v>
          </cell>
        </row>
        <row r="2001">
          <cell r="F2001" t="str">
            <v>510521197002033342</v>
          </cell>
          <cell r="G2001" t="str">
            <v>2021.1-12</v>
          </cell>
          <cell r="H2001" t="str">
            <v>老油房村</v>
          </cell>
          <cell r="I2001" t="str">
            <v>道路维护</v>
          </cell>
        </row>
        <row r="2002">
          <cell r="F2002" t="str">
            <v>510521198307101443</v>
          </cell>
          <cell r="G2002" t="str">
            <v>2021.1-12</v>
          </cell>
          <cell r="H2002" t="str">
            <v>老油房村</v>
          </cell>
          <cell r="I2002" t="str">
            <v>道路维护</v>
          </cell>
        </row>
        <row r="2003">
          <cell r="F2003" t="str">
            <v>510521196609162891</v>
          </cell>
          <cell r="G2003" t="str">
            <v>2021.1-12</v>
          </cell>
          <cell r="H2003" t="str">
            <v>老油房村</v>
          </cell>
          <cell r="I2003" t="str">
            <v>道路维护</v>
          </cell>
        </row>
        <row r="2004">
          <cell r="F2004" t="str">
            <v>510521196601282936</v>
          </cell>
          <cell r="G2004" t="str">
            <v>2021.1-12</v>
          </cell>
          <cell r="H2004" t="str">
            <v>老油房村</v>
          </cell>
          <cell r="I2004" t="str">
            <v>道路维护</v>
          </cell>
        </row>
        <row r="2005">
          <cell r="F2005" t="str">
            <v>510521197005022657</v>
          </cell>
          <cell r="G2005" t="str">
            <v>2021.1-12</v>
          </cell>
          <cell r="H2005" t="str">
            <v>劳动村</v>
          </cell>
          <cell r="I2005" t="str">
            <v>道路维护</v>
          </cell>
        </row>
        <row r="2006">
          <cell r="F2006" t="str">
            <v>510521197010142688</v>
          </cell>
          <cell r="G2006" t="str">
            <v>2021.1-12</v>
          </cell>
          <cell r="H2006" t="str">
            <v>劳动村</v>
          </cell>
          <cell r="I2006" t="str">
            <v>道路维护</v>
          </cell>
        </row>
        <row r="2007">
          <cell r="F2007" t="str">
            <v>510521196701042657</v>
          </cell>
          <cell r="G2007" t="str">
            <v>2021.1-12</v>
          </cell>
          <cell r="H2007" t="str">
            <v>劳动村</v>
          </cell>
          <cell r="I2007" t="str">
            <v>道路维护</v>
          </cell>
        </row>
        <row r="2008">
          <cell r="F2008" t="str">
            <v>510521198212272653</v>
          </cell>
          <cell r="G2008" t="str">
            <v>2021.1-12</v>
          </cell>
          <cell r="H2008" t="str">
            <v>劳动村</v>
          </cell>
          <cell r="I2008" t="str">
            <v>道路维护</v>
          </cell>
        </row>
        <row r="2009">
          <cell r="F2009" t="str">
            <v>51052119670628265X</v>
          </cell>
          <cell r="G2009" t="str">
            <v>2021.1-12</v>
          </cell>
          <cell r="H2009" t="str">
            <v>劳动村</v>
          </cell>
          <cell r="I2009" t="str">
            <v>道路维护</v>
          </cell>
        </row>
        <row r="2010">
          <cell r="F2010" t="str">
            <v>510521198101102731</v>
          </cell>
          <cell r="G2010" t="str">
            <v>2021.1-12</v>
          </cell>
          <cell r="H2010" t="str">
            <v>劳动村</v>
          </cell>
          <cell r="I2010" t="str">
            <v>道路维护</v>
          </cell>
        </row>
        <row r="2011">
          <cell r="F2011" t="str">
            <v>510521197312042746</v>
          </cell>
          <cell r="G2011" t="str">
            <v>2021.4-2021.12</v>
          </cell>
          <cell r="H2011" t="str">
            <v>黄泥滩村</v>
          </cell>
          <cell r="I2011" t="str">
            <v>道路维护</v>
          </cell>
        </row>
        <row r="2012">
          <cell r="F2012" t="str">
            <v>510521197203044646</v>
          </cell>
          <cell r="G2012" t="str">
            <v>2021.4-2021.12</v>
          </cell>
          <cell r="H2012" t="str">
            <v>黄泥滩村</v>
          </cell>
          <cell r="I2012" t="str">
            <v>道路维护</v>
          </cell>
        </row>
        <row r="2013">
          <cell r="F2013" t="str">
            <v>510521197610263723</v>
          </cell>
          <cell r="G2013" t="str">
            <v>2021.4-2021.12</v>
          </cell>
          <cell r="H2013" t="str">
            <v>新屋村</v>
          </cell>
          <cell r="I2013" t="str">
            <v>道路维护</v>
          </cell>
        </row>
        <row r="2014">
          <cell r="F2014" t="str">
            <v>510521196703213042</v>
          </cell>
          <cell r="G2014" t="str">
            <v>2021.4-2021.12</v>
          </cell>
          <cell r="H2014" t="str">
            <v>新山村（原涂场村）</v>
          </cell>
          <cell r="I2014" t="str">
            <v>道路维护</v>
          </cell>
        </row>
        <row r="2015">
          <cell r="F2015" t="str">
            <v>510521198607283146</v>
          </cell>
          <cell r="G2015" t="str">
            <v>2021.4-2021.12</v>
          </cell>
          <cell r="H2015" t="str">
            <v>新山村（原涂场村）</v>
          </cell>
          <cell r="I2015" t="str">
            <v>道路维护</v>
          </cell>
        </row>
        <row r="2016">
          <cell r="F2016" t="str">
            <v>510521197107152743</v>
          </cell>
          <cell r="G2016" t="str">
            <v>2021.1-12</v>
          </cell>
          <cell r="H2016" t="str">
            <v>劳动村</v>
          </cell>
          <cell r="I2016" t="str">
            <v>道路维护</v>
          </cell>
        </row>
        <row r="2017">
          <cell r="F2017" t="str">
            <v>510521196702083039</v>
          </cell>
          <cell r="G2017" t="str">
            <v>2021.1-12</v>
          </cell>
          <cell r="H2017" t="str">
            <v>劳动村</v>
          </cell>
          <cell r="I2017" t="str">
            <v>道路维护</v>
          </cell>
        </row>
        <row r="2018">
          <cell r="F2018" t="str">
            <v>510521198212042655</v>
          </cell>
          <cell r="G2018" t="str">
            <v>2021.1-12</v>
          </cell>
          <cell r="H2018" t="str">
            <v>劳动村</v>
          </cell>
          <cell r="I2018" t="str">
            <v>道路维护</v>
          </cell>
        </row>
        <row r="2019">
          <cell r="F2019" t="str">
            <v>51052119680615273X</v>
          </cell>
          <cell r="G2019" t="str">
            <v>2021.1-12</v>
          </cell>
          <cell r="H2019" t="str">
            <v>中心村</v>
          </cell>
          <cell r="I2019" t="str">
            <v>道路维护</v>
          </cell>
        </row>
        <row r="2020">
          <cell r="F2020" t="str">
            <v>51052119720509273X</v>
          </cell>
          <cell r="G2020" t="str">
            <v>2021.1-12</v>
          </cell>
          <cell r="H2020" t="str">
            <v>中心村</v>
          </cell>
          <cell r="I2020" t="str">
            <v>道路维护</v>
          </cell>
        </row>
        <row r="2021">
          <cell r="F2021" t="str">
            <v>510521196511042736</v>
          </cell>
          <cell r="G2021" t="str">
            <v>2021.1-12</v>
          </cell>
          <cell r="H2021" t="str">
            <v>中心村</v>
          </cell>
          <cell r="I2021" t="str">
            <v>道路维护</v>
          </cell>
        </row>
        <row r="2022">
          <cell r="F2022" t="str">
            <v>510524197105162664</v>
          </cell>
          <cell r="G2022" t="str">
            <v>2021.1-12</v>
          </cell>
          <cell r="H2022" t="str">
            <v>中心村</v>
          </cell>
          <cell r="I2022" t="str">
            <v>道路维护</v>
          </cell>
        </row>
        <row r="2023">
          <cell r="F2023" t="str">
            <v>510521196402182756</v>
          </cell>
          <cell r="G2023" t="str">
            <v>2021.1-12</v>
          </cell>
          <cell r="H2023" t="str">
            <v>中心村</v>
          </cell>
          <cell r="I2023" t="str">
            <v>道路维护</v>
          </cell>
        </row>
        <row r="2024">
          <cell r="F2024" t="str">
            <v>510521196510262753</v>
          </cell>
          <cell r="G2024" t="str">
            <v>2021.1-12</v>
          </cell>
          <cell r="H2024" t="str">
            <v>中心村</v>
          </cell>
          <cell r="I2024" t="str">
            <v>道路维护</v>
          </cell>
        </row>
        <row r="2025">
          <cell r="F2025" t="str">
            <v>510521196602102730</v>
          </cell>
          <cell r="G2025" t="str">
            <v>2021.1-12</v>
          </cell>
          <cell r="H2025" t="str">
            <v>中心村</v>
          </cell>
          <cell r="I2025" t="str">
            <v>道路维护</v>
          </cell>
        </row>
        <row r="2026">
          <cell r="F2026" t="str">
            <v>510521196606242730</v>
          </cell>
          <cell r="G2026" t="str">
            <v>2021.1-12</v>
          </cell>
          <cell r="H2026" t="str">
            <v>中心村</v>
          </cell>
          <cell r="I2026" t="str">
            <v>道路维护</v>
          </cell>
        </row>
        <row r="2027">
          <cell r="F2027" t="str">
            <v>510521197312143061</v>
          </cell>
          <cell r="G2027" t="str">
            <v>2021.1-12</v>
          </cell>
          <cell r="H2027" t="str">
            <v>涂丰村</v>
          </cell>
          <cell r="I2027" t="str">
            <v>道路维护</v>
          </cell>
        </row>
        <row r="2028">
          <cell r="F2028" t="str">
            <v>510521197601163085</v>
          </cell>
          <cell r="G2028" t="str">
            <v>2021.1-12</v>
          </cell>
          <cell r="H2028" t="str">
            <v>涂丰村</v>
          </cell>
          <cell r="I2028" t="str">
            <v>道路维护</v>
          </cell>
        </row>
        <row r="2029">
          <cell r="F2029" t="str">
            <v>510521197211193035</v>
          </cell>
          <cell r="G2029" t="str">
            <v>2021.1-12</v>
          </cell>
          <cell r="H2029" t="str">
            <v>涂丰村</v>
          </cell>
          <cell r="I2029" t="str">
            <v>道路维护</v>
          </cell>
        </row>
        <row r="2030">
          <cell r="F2030" t="str">
            <v>510521196302073034</v>
          </cell>
          <cell r="G2030" t="str">
            <v>2021.1-12</v>
          </cell>
          <cell r="H2030" t="str">
            <v>涂丰村</v>
          </cell>
          <cell r="I2030" t="str">
            <v>道路维护</v>
          </cell>
        </row>
        <row r="2031">
          <cell r="F2031" t="str">
            <v>510521196012143030</v>
          </cell>
          <cell r="G2031" t="str">
            <v>2021.1-12</v>
          </cell>
          <cell r="H2031" t="str">
            <v>涂丰村</v>
          </cell>
          <cell r="I2031" t="str">
            <v>道路维护</v>
          </cell>
        </row>
        <row r="2032">
          <cell r="F2032" t="str">
            <v>510521196712123049</v>
          </cell>
          <cell r="G2032" t="str">
            <v>2021.1-12</v>
          </cell>
          <cell r="H2032" t="str">
            <v>涂丰村</v>
          </cell>
          <cell r="I2032" t="str">
            <v>道路维护</v>
          </cell>
        </row>
        <row r="2033">
          <cell r="F2033" t="str">
            <v>51052119620915266X</v>
          </cell>
          <cell r="G2033" t="str">
            <v>2021.1-12</v>
          </cell>
          <cell r="H2033" t="str">
            <v>涂丰村</v>
          </cell>
          <cell r="I2033" t="str">
            <v>道路维护</v>
          </cell>
        </row>
        <row r="2034">
          <cell r="F2034" t="str">
            <v>510521196603123031</v>
          </cell>
          <cell r="G2034" t="str">
            <v>2021.1-12</v>
          </cell>
          <cell r="H2034" t="str">
            <v>涂丰村</v>
          </cell>
          <cell r="I2034" t="str">
            <v>道路维护</v>
          </cell>
        </row>
        <row r="2035">
          <cell r="F2035" t="str">
            <v>510521197002273266</v>
          </cell>
          <cell r="G2035" t="str">
            <v>2021.1-12</v>
          </cell>
          <cell r="H2035" t="str">
            <v>平安村</v>
          </cell>
          <cell r="I2035" t="str">
            <v>道路维护</v>
          </cell>
        </row>
        <row r="2036">
          <cell r="F2036" t="str">
            <v>510521199902052898</v>
          </cell>
          <cell r="G2036" t="str">
            <v>2021.1-12</v>
          </cell>
          <cell r="H2036" t="str">
            <v>平安村</v>
          </cell>
          <cell r="I2036" t="str">
            <v>道路维护</v>
          </cell>
        </row>
        <row r="2037">
          <cell r="F2037" t="str">
            <v>510521197401042908</v>
          </cell>
          <cell r="G2037" t="str">
            <v>2021.1-12</v>
          </cell>
          <cell r="H2037" t="str">
            <v>平安村</v>
          </cell>
          <cell r="I2037" t="str">
            <v>道路维护</v>
          </cell>
        </row>
        <row r="2038">
          <cell r="F2038" t="str">
            <v>510521196101233257</v>
          </cell>
          <cell r="G2038" t="str">
            <v>2021.1-12</v>
          </cell>
          <cell r="H2038" t="str">
            <v>平安村</v>
          </cell>
          <cell r="I2038" t="str">
            <v>道路维护</v>
          </cell>
        </row>
        <row r="2039">
          <cell r="F2039" t="str">
            <v>510521196510143252</v>
          </cell>
          <cell r="G2039" t="str">
            <v>2021.1-12</v>
          </cell>
          <cell r="H2039" t="str">
            <v>平安村</v>
          </cell>
          <cell r="I2039" t="str">
            <v>道路维护</v>
          </cell>
        </row>
        <row r="2040">
          <cell r="F2040" t="str">
            <v>51052119670615325X</v>
          </cell>
          <cell r="G2040" t="str">
            <v>2021.1-12</v>
          </cell>
          <cell r="H2040" t="str">
            <v>平安村</v>
          </cell>
          <cell r="I2040" t="str">
            <v>道路维护</v>
          </cell>
        </row>
        <row r="2041">
          <cell r="F2041" t="str">
            <v>510521196305083289</v>
          </cell>
          <cell r="G2041" t="str">
            <v>2021.1-12</v>
          </cell>
          <cell r="H2041" t="str">
            <v>平安村</v>
          </cell>
          <cell r="I2041" t="str">
            <v>道路维护</v>
          </cell>
        </row>
        <row r="2042">
          <cell r="F2042" t="str">
            <v>510521196703073262</v>
          </cell>
          <cell r="G2042" t="str">
            <v>2021.1-12</v>
          </cell>
          <cell r="H2042" t="str">
            <v>平安村</v>
          </cell>
          <cell r="I2042" t="str">
            <v>道路维护</v>
          </cell>
        </row>
        <row r="2043">
          <cell r="F2043" t="str">
            <v>510521197412273250</v>
          </cell>
          <cell r="G2043" t="str">
            <v>2021.1-12</v>
          </cell>
          <cell r="H2043" t="str">
            <v>平安村</v>
          </cell>
          <cell r="I2043" t="str">
            <v>道路维护</v>
          </cell>
        </row>
        <row r="2044">
          <cell r="F2044" t="str">
            <v>510521195412143254</v>
          </cell>
          <cell r="G2044" t="str">
            <v>2021.1-12</v>
          </cell>
          <cell r="H2044" t="str">
            <v>平安村</v>
          </cell>
          <cell r="I2044" t="str">
            <v>道路维护</v>
          </cell>
        </row>
        <row r="2045">
          <cell r="F2045" t="str">
            <v>510521197308223253</v>
          </cell>
          <cell r="G2045" t="str">
            <v>2021.1-12</v>
          </cell>
          <cell r="H2045" t="str">
            <v>平安村</v>
          </cell>
          <cell r="I2045" t="str">
            <v>道路维护</v>
          </cell>
        </row>
        <row r="2046">
          <cell r="F2046" t="str">
            <v>510521197606232895</v>
          </cell>
          <cell r="G2046" t="str">
            <v>2021.1-12</v>
          </cell>
          <cell r="H2046" t="str">
            <v>平安村</v>
          </cell>
          <cell r="I2046" t="str">
            <v>道路维护</v>
          </cell>
        </row>
        <row r="2047">
          <cell r="F2047" t="str">
            <v>510521196408013275</v>
          </cell>
          <cell r="G2047" t="str">
            <v>2021.1-12</v>
          </cell>
          <cell r="H2047" t="str">
            <v>平安村</v>
          </cell>
          <cell r="I2047" t="str">
            <v>道路维护</v>
          </cell>
        </row>
        <row r="2048">
          <cell r="F2048" t="str">
            <v>510521196507083631</v>
          </cell>
          <cell r="G2048" t="str">
            <v>2021.1-12</v>
          </cell>
          <cell r="H2048" t="str">
            <v>龙凤村</v>
          </cell>
          <cell r="I2048" t="str">
            <v>道路维护</v>
          </cell>
        </row>
        <row r="2049">
          <cell r="F2049" t="str">
            <v>510521197612162918</v>
          </cell>
          <cell r="G2049" t="str">
            <v>2021.1-12</v>
          </cell>
          <cell r="H2049" t="str">
            <v>龙凤村</v>
          </cell>
          <cell r="I2049" t="str">
            <v>道路维护</v>
          </cell>
        </row>
        <row r="2050">
          <cell r="F2050" t="str">
            <v>510521196409253035</v>
          </cell>
          <cell r="G2050" t="str">
            <v>2021.1-12</v>
          </cell>
          <cell r="H2050" t="str">
            <v>龙凤村</v>
          </cell>
          <cell r="I2050" t="str">
            <v>道路维护</v>
          </cell>
        </row>
        <row r="2051">
          <cell r="F2051" t="str">
            <v>510521197104014361</v>
          </cell>
          <cell r="G2051" t="str">
            <v>2021.1-12</v>
          </cell>
          <cell r="H2051" t="str">
            <v>龙凤村</v>
          </cell>
          <cell r="I2051" t="str">
            <v>道路维护</v>
          </cell>
        </row>
        <row r="2052">
          <cell r="F2052" t="str">
            <v>510521196404133034</v>
          </cell>
          <cell r="G2052" t="str">
            <v>2021.1-12</v>
          </cell>
          <cell r="H2052" t="str">
            <v>龙凤村</v>
          </cell>
          <cell r="I2052" t="str">
            <v>道路维护</v>
          </cell>
        </row>
        <row r="2053">
          <cell r="F2053" t="str">
            <v>510521196711022932</v>
          </cell>
          <cell r="G2053" t="str">
            <v>2021.1-12</v>
          </cell>
          <cell r="H2053" t="str">
            <v>金龙寺村</v>
          </cell>
          <cell r="I2053" t="str">
            <v>道路维护</v>
          </cell>
        </row>
        <row r="2054">
          <cell r="F2054" t="str">
            <v>510521196903212896</v>
          </cell>
          <cell r="G2054" t="str">
            <v>2021.1-12</v>
          </cell>
          <cell r="H2054" t="str">
            <v>金龙寺村</v>
          </cell>
          <cell r="I2054" t="str">
            <v>道路维护</v>
          </cell>
        </row>
        <row r="2055">
          <cell r="F2055" t="str">
            <v>510521196604052933</v>
          </cell>
          <cell r="G2055" t="str">
            <v>2021.1-12</v>
          </cell>
          <cell r="H2055" t="str">
            <v>金龙寺村</v>
          </cell>
          <cell r="I2055" t="str">
            <v>道路维护</v>
          </cell>
        </row>
        <row r="2056">
          <cell r="F2056" t="str">
            <v>510521196804172892</v>
          </cell>
          <cell r="G2056" t="str">
            <v>2021.1-12</v>
          </cell>
          <cell r="H2056" t="str">
            <v>金龙寺村</v>
          </cell>
          <cell r="I2056" t="str">
            <v>道路维护</v>
          </cell>
        </row>
        <row r="2057">
          <cell r="F2057" t="str">
            <v>510521196203228109</v>
          </cell>
          <cell r="G2057" t="str">
            <v>2021.1-12</v>
          </cell>
          <cell r="H2057" t="str">
            <v>金龙寺村</v>
          </cell>
          <cell r="I2057" t="str">
            <v>道路维护</v>
          </cell>
        </row>
        <row r="2058">
          <cell r="F2058" t="str">
            <v>510521196808252910</v>
          </cell>
          <cell r="G2058" t="str">
            <v>2021.1-12</v>
          </cell>
          <cell r="H2058" t="str">
            <v>金龙寺村</v>
          </cell>
          <cell r="I2058" t="str">
            <v>道路维护</v>
          </cell>
        </row>
        <row r="2059">
          <cell r="F2059" t="str">
            <v>510521196107282893</v>
          </cell>
          <cell r="G2059" t="str">
            <v>2021.1-12</v>
          </cell>
          <cell r="H2059" t="str">
            <v>金龙寺村</v>
          </cell>
          <cell r="I2059" t="str">
            <v>道路维护</v>
          </cell>
        </row>
        <row r="2060">
          <cell r="F2060" t="str">
            <v>510521197309142906</v>
          </cell>
          <cell r="G2060" t="str">
            <v>2021.1-12</v>
          </cell>
          <cell r="H2060" t="str">
            <v>金龙寺村</v>
          </cell>
          <cell r="I2060" t="str">
            <v>道路维护</v>
          </cell>
        </row>
        <row r="2061">
          <cell r="F2061" t="str">
            <v>510521196307182942</v>
          </cell>
          <cell r="G2061" t="str">
            <v>2021.1-12</v>
          </cell>
          <cell r="H2061" t="str">
            <v>金龙寺村</v>
          </cell>
          <cell r="I2061" t="str">
            <v>道路维护</v>
          </cell>
        </row>
        <row r="2062">
          <cell r="F2062" t="str">
            <v>51052119760817289x</v>
          </cell>
          <cell r="G2062" t="str">
            <v>2021.1-12</v>
          </cell>
          <cell r="H2062" t="str">
            <v>玄丰村</v>
          </cell>
          <cell r="I2062" t="str">
            <v>道路维护</v>
          </cell>
        </row>
        <row r="2063">
          <cell r="F2063" t="str">
            <v>510521196302012928</v>
          </cell>
          <cell r="G2063" t="str">
            <v>2021.1-12</v>
          </cell>
          <cell r="H2063" t="str">
            <v>玄丰村</v>
          </cell>
          <cell r="I2063" t="str">
            <v>道路维护</v>
          </cell>
        </row>
        <row r="2064">
          <cell r="F2064" t="str">
            <v>510521196610112891</v>
          </cell>
          <cell r="G2064" t="str">
            <v>2021.1-12</v>
          </cell>
          <cell r="H2064" t="str">
            <v>玄丰村</v>
          </cell>
          <cell r="I2064" t="str">
            <v>道路维护</v>
          </cell>
        </row>
        <row r="2065">
          <cell r="F2065" t="str">
            <v>510521197702072895</v>
          </cell>
          <cell r="G2065" t="str">
            <v>2021.1-12</v>
          </cell>
          <cell r="H2065" t="str">
            <v>玄丰村</v>
          </cell>
          <cell r="I2065" t="str">
            <v>道路维护</v>
          </cell>
        </row>
        <row r="2066">
          <cell r="F2066" t="str">
            <v>510521196808212898</v>
          </cell>
          <cell r="G2066" t="str">
            <v>2021.1-12</v>
          </cell>
          <cell r="H2066" t="str">
            <v>玄丰村</v>
          </cell>
          <cell r="I2066" t="str">
            <v>道路维护</v>
          </cell>
        </row>
        <row r="2067">
          <cell r="F2067" t="str">
            <v>510521197009032916</v>
          </cell>
          <cell r="G2067" t="str">
            <v>2021.1-12</v>
          </cell>
          <cell r="H2067" t="str">
            <v>玄丰村</v>
          </cell>
          <cell r="I2067" t="str">
            <v>道路维护</v>
          </cell>
        </row>
        <row r="2068">
          <cell r="F2068" t="str">
            <v>510521197205062901</v>
          </cell>
          <cell r="G2068" t="str">
            <v>2021.1-12</v>
          </cell>
          <cell r="H2068" t="str">
            <v>玄丰村</v>
          </cell>
          <cell r="I2068" t="str">
            <v>道路维护</v>
          </cell>
        </row>
        <row r="2069">
          <cell r="F2069" t="str">
            <v>510521198309292909</v>
          </cell>
          <cell r="G2069" t="str">
            <v>2021.1-12</v>
          </cell>
          <cell r="H2069" t="str">
            <v>玄丰村</v>
          </cell>
          <cell r="I2069" t="str">
            <v>道路维护</v>
          </cell>
        </row>
        <row r="2070">
          <cell r="F2070" t="str">
            <v>510521196212232927</v>
          </cell>
          <cell r="G2070" t="str">
            <v>2021.1-12</v>
          </cell>
          <cell r="H2070" t="str">
            <v>玄丰村</v>
          </cell>
          <cell r="I2070" t="str">
            <v>道路维护</v>
          </cell>
        </row>
        <row r="2071">
          <cell r="F2071" t="str">
            <v>510521197407042909</v>
          </cell>
          <cell r="G2071" t="str">
            <v>2021.1-12</v>
          </cell>
          <cell r="H2071" t="str">
            <v>玄丰村</v>
          </cell>
          <cell r="I2071" t="str">
            <v>道路维护</v>
          </cell>
        </row>
        <row r="2072">
          <cell r="F2072" t="str">
            <v>510521196410182908</v>
          </cell>
          <cell r="G2072" t="str">
            <v>2021.1-12</v>
          </cell>
          <cell r="H2072" t="str">
            <v>玄丰村</v>
          </cell>
          <cell r="I2072" t="str">
            <v>道路维护</v>
          </cell>
        </row>
        <row r="2073">
          <cell r="F2073" t="str">
            <v>510521198201212655</v>
          </cell>
          <cell r="G2073" t="str">
            <v>2021.1-12</v>
          </cell>
          <cell r="H2073" t="str">
            <v>朱和村</v>
          </cell>
          <cell r="I2073" t="str">
            <v>道路维护</v>
          </cell>
        </row>
        <row r="2074">
          <cell r="F2074" t="str">
            <v>510521197103102693</v>
          </cell>
          <cell r="G2074" t="str">
            <v>2021.1-12</v>
          </cell>
          <cell r="H2074" t="str">
            <v>朱和村</v>
          </cell>
          <cell r="I2074" t="str">
            <v>道路维护</v>
          </cell>
        </row>
        <row r="2075">
          <cell r="F2075" t="str">
            <v>51052119661115265X</v>
          </cell>
          <cell r="G2075" t="str">
            <v>2021.1-12</v>
          </cell>
          <cell r="H2075" t="str">
            <v>朱和村</v>
          </cell>
          <cell r="I2075" t="str">
            <v>护林防火劝导员</v>
          </cell>
        </row>
        <row r="2076">
          <cell r="F2076" t="str">
            <v>510521196206202916</v>
          </cell>
          <cell r="G2076" t="str">
            <v>2021.1-12</v>
          </cell>
          <cell r="H2076" t="str">
            <v>石鹅沟村</v>
          </cell>
          <cell r="I2076" t="str">
            <v>道路维护</v>
          </cell>
        </row>
        <row r="2077">
          <cell r="F2077" t="str">
            <v>510521197101022892</v>
          </cell>
          <cell r="G2077" t="str">
            <v>2021.1-12</v>
          </cell>
          <cell r="H2077" t="str">
            <v>石鹅沟村</v>
          </cell>
          <cell r="I2077" t="str">
            <v>道路维护</v>
          </cell>
        </row>
        <row r="2078">
          <cell r="F2078" t="str">
            <v>510521196611212915</v>
          </cell>
          <cell r="G2078" t="str">
            <v>2021.1-12</v>
          </cell>
          <cell r="H2078" t="str">
            <v>石鹅沟村</v>
          </cell>
          <cell r="I2078" t="str">
            <v>道路维护</v>
          </cell>
        </row>
        <row r="2079">
          <cell r="F2079" t="str">
            <v>510521198508112923</v>
          </cell>
          <cell r="G2079" t="str">
            <v>2021.1-12</v>
          </cell>
          <cell r="H2079" t="str">
            <v>石鹅沟村</v>
          </cell>
          <cell r="I2079" t="str">
            <v>道路维护</v>
          </cell>
        </row>
        <row r="2080">
          <cell r="F2080" t="str">
            <v>510521196811302915</v>
          </cell>
          <cell r="G2080" t="str">
            <v>2021.1-12</v>
          </cell>
          <cell r="H2080" t="str">
            <v>石鹅沟村</v>
          </cell>
          <cell r="I2080" t="str">
            <v>道路维护</v>
          </cell>
        </row>
        <row r="2081">
          <cell r="F2081" t="str">
            <v>510521197101042893</v>
          </cell>
          <cell r="G2081" t="str">
            <v>2021.1-12</v>
          </cell>
          <cell r="H2081" t="str">
            <v>石鹅沟村</v>
          </cell>
          <cell r="I2081" t="str">
            <v>道路维护</v>
          </cell>
        </row>
        <row r="2082">
          <cell r="F2082" t="str">
            <v>51052119721012293X</v>
          </cell>
          <cell r="G2082" t="str">
            <v>2021.1-12</v>
          </cell>
          <cell r="H2082" t="str">
            <v>石鹅沟村</v>
          </cell>
          <cell r="I2082" t="str">
            <v>道路维护</v>
          </cell>
        </row>
        <row r="2083">
          <cell r="F2083" t="str">
            <v>510521197010138363</v>
          </cell>
          <cell r="G2083" t="str">
            <v>2021.1-12</v>
          </cell>
          <cell r="H2083" t="str">
            <v>石鹅沟村</v>
          </cell>
          <cell r="I2083" t="str">
            <v>道路维护</v>
          </cell>
        </row>
        <row r="2084">
          <cell r="F2084" t="str">
            <v>510521196407212918</v>
          </cell>
          <cell r="G2084" t="str">
            <v>2021.1-12</v>
          </cell>
          <cell r="H2084" t="str">
            <v>石鹅沟村</v>
          </cell>
          <cell r="I2084" t="str">
            <v>道路维护</v>
          </cell>
        </row>
        <row r="2085">
          <cell r="F2085" t="str">
            <v>510231196807055911</v>
          </cell>
          <cell r="G2085" t="str">
            <v>2021.1-12</v>
          </cell>
          <cell r="H2085" t="str">
            <v>石鹅沟村</v>
          </cell>
          <cell r="I2085" t="str">
            <v>道路维护</v>
          </cell>
        </row>
        <row r="2086">
          <cell r="F2086" t="str">
            <v>513431197609201525</v>
          </cell>
          <cell r="G2086" t="str">
            <v>2021.1-12</v>
          </cell>
          <cell r="H2086" t="str">
            <v>石鹅沟村</v>
          </cell>
          <cell r="I2086" t="str">
            <v>道路维护</v>
          </cell>
        </row>
        <row r="2087">
          <cell r="F2087" t="str">
            <v>510521196611262656</v>
          </cell>
          <cell r="G2087" t="str">
            <v>2021.1-12</v>
          </cell>
          <cell r="H2087" t="str">
            <v>黄泥滩村</v>
          </cell>
          <cell r="I2087" t="str">
            <v>道路维护</v>
          </cell>
        </row>
        <row r="2088">
          <cell r="F2088" t="str">
            <v>510521196212192654</v>
          </cell>
          <cell r="G2088" t="str">
            <v>2021.1-3</v>
          </cell>
          <cell r="H2088" t="str">
            <v>黄泥滩村</v>
          </cell>
          <cell r="I2088" t="str">
            <v>道路维护</v>
          </cell>
        </row>
        <row r="2089">
          <cell r="F2089" t="str">
            <v>510521196311012655</v>
          </cell>
          <cell r="G2089" t="str">
            <v>2021.1-12</v>
          </cell>
          <cell r="H2089" t="str">
            <v>黄泥滩村</v>
          </cell>
          <cell r="I2089" t="str">
            <v>保洁保绿</v>
          </cell>
        </row>
        <row r="2090">
          <cell r="F2090" t="str">
            <v>510521196312012673</v>
          </cell>
          <cell r="G2090" t="str">
            <v>2021.1-12</v>
          </cell>
          <cell r="H2090" t="str">
            <v>黄泥滩村</v>
          </cell>
          <cell r="I2090" t="str">
            <v>道路维护</v>
          </cell>
        </row>
        <row r="2091">
          <cell r="F2091" t="str">
            <v>510521196906132656</v>
          </cell>
          <cell r="G2091" t="str">
            <v>2021.1-12</v>
          </cell>
          <cell r="H2091" t="str">
            <v>黄泥滩村</v>
          </cell>
          <cell r="I2091" t="str">
            <v>保洁员</v>
          </cell>
        </row>
        <row r="2092">
          <cell r="F2092" t="str">
            <v>510521196403212654</v>
          </cell>
          <cell r="G2092" t="str">
            <v>2021.1-12</v>
          </cell>
          <cell r="H2092" t="str">
            <v>黄泥滩村</v>
          </cell>
          <cell r="I2092" t="str">
            <v>道路维护</v>
          </cell>
        </row>
        <row r="2093">
          <cell r="F2093" t="str">
            <v>510521196405082654</v>
          </cell>
          <cell r="G2093" t="str">
            <v>2021.1-12</v>
          </cell>
          <cell r="H2093" t="str">
            <v>黄泥滩村</v>
          </cell>
          <cell r="I2093" t="str">
            <v>道路维护</v>
          </cell>
        </row>
        <row r="2094">
          <cell r="F2094" t="str">
            <v>510521197309252670</v>
          </cell>
          <cell r="G2094" t="str">
            <v>2021.1-12</v>
          </cell>
          <cell r="H2094" t="str">
            <v>黄泥滩村</v>
          </cell>
          <cell r="I2094" t="str">
            <v>道路维护</v>
          </cell>
        </row>
        <row r="2095">
          <cell r="F2095" t="str">
            <v>510521198101063445</v>
          </cell>
          <cell r="G2095" t="str">
            <v>2021.1-3</v>
          </cell>
          <cell r="H2095" t="str">
            <v>黄泥滩村</v>
          </cell>
          <cell r="I2095" t="str">
            <v>道路维护</v>
          </cell>
        </row>
        <row r="2096">
          <cell r="F2096" t="str">
            <v>510521196307243274</v>
          </cell>
          <cell r="G2096" t="str">
            <v>2021.1-12</v>
          </cell>
          <cell r="H2096" t="str">
            <v>新屋村</v>
          </cell>
          <cell r="I2096" t="str">
            <v>道路维护</v>
          </cell>
        </row>
        <row r="2097">
          <cell r="F2097" t="str">
            <v>510521196710023255</v>
          </cell>
          <cell r="G2097" t="str">
            <v>2021.1-12</v>
          </cell>
          <cell r="H2097" t="str">
            <v>新屋村</v>
          </cell>
          <cell r="I2097" t="str">
            <v>道路维护</v>
          </cell>
        </row>
        <row r="2098">
          <cell r="F2098" t="str">
            <v>510521196705123278</v>
          </cell>
          <cell r="G2098" t="str">
            <v>2021.1-12</v>
          </cell>
          <cell r="H2098" t="str">
            <v>新屋村</v>
          </cell>
          <cell r="I2098" t="str">
            <v>道路维护</v>
          </cell>
        </row>
        <row r="2099">
          <cell r="F2099" t="str">
            <v>510521197303166049</v>
          </cell>
          <cell r="G2099" t="str">
            <v>2021.1-12</v>
          </cell>
          <cell r="H2099" t="str">
            <v>新屋村</v>
          </cell>
          <cell r="I2099" t="str">
            <v>道路维护</v>
          </cell>
        </row>
        <row r="2100">
          <cell r="F2100" t="str">
            <v>510521197009153259</v>
          </cell>
          <cell r="G2100" t="str">
            <v>2021.1-12</v>
          </cell>
          <cell r="H2100" t="str">
            <v>新屋村</v>
          </cell>
          <cell r="I2100" t="str">
            <v>道路维护</v>
          </cell>
        </row>
        <row r="2101">
          <cell r="F2101" t="str">
            <v>510521197302263270</v>
          </cell>
          <cell r="G2101" t="str">
            <v>2021.1-12</v>
          </cell>
          <cell r="H2101" t="str">
            <v>新屋村</v>
          </cell>
          <cell r="I2101" t="str">
            <v>道路维护</v>
          </cell>
        </row>
        <row r="2102">
          <cell r="F2102" t="str">
            <v>510521196212263256</v>
          </cell>
          <cell r="G2102" t="str">
            <v>2021.1-12</v>
          </cell>
          <cell r="H2102" t="str">
            <v>新屋村</v>
          </cell>
          <cell r="I2102" t="str">
            <v>道路维护</v>
          </cell>
        </row>
        <row r="2103">
          <cell r="F2103" t="str">
            <v>510521196108103252</v>
          </cell>
          <cell r="G2103" t="str">
            <v>2021.1-3</v>
          </cell>
          <cell r="H2103" t="str">
            <v>新屋村</v>
          </cell>
          <cell r="I2103" t="str">
            <v>道路维护</v>
          </cell>
        </row>
        <row r="2104">
          <cell r="F2104" t="str">
            <v>510521196305283256</v>
          </cell>
          <cell r="G2104" t="str">
            <v>2021.1-12</v>
          </cell>
          <cell r="H2104" t="str">
            <v>新屋村</v>
          </cell>
          <cell r="I2104" t="str">
            <v>道路维护</v>
          </cell>
        </row>
        <row r="2105">
          <cell r="F2105" t="str">
            <v>510521196909213822</v>
          </cell>
          <cell r="G2105" t="str">
            <v>2021.1-12</v>
          </cell>
          <cell r="H2105" t="str">
            <v>易湾村</v>
          </cell>
          <cell r="I2105" t="str">
            <v>道路维护</v>
          </cell>
        </row>
        <row r="2106">
          <cell r="F2106" t="str">
            <v>510521197504303146</v>
          </cell>
          <cell r="G2106" t="str">
            <v>2021.1-12</v>
          </cell>
          <cell r="H2106" t="str">
            <v>易湾村</v>
          </cell>
          <cell r="I2106" t="str">
            <v>道路维护</v>
          </cell>
        </row>
        <row r="2107">
          <cell r="F2107" t="str">
            <v>510521196411073279</v>
          </cell>
          <cell r="G2107" t="str">
            <v>2021.1-12</v>
          </cell>
          <cell r="H2107" t="str">
            <v>易湾村</v>
          </cell>
          <cell r="I2107" t="str">
            <v>道路维护</v>
          </cell>
        </row>
        <row r="2108">
          <cell r="F2108" t="str">
            <v>510229197106126265</v>
          </cell>
          <cell r="G2108" t="str">
            <v>2021.1-12</v>
          </cell>
          <cell r="H2108" t="str">
            <v>易湾村</v>
          </cell>
          <cell r="I2108" t="str">
            <v>道路维护</v>
          </cell>
        </row>
        <row r="2109">
          <cell r="F2109" t="str">
            <v>510521197404013256</v>
          </cell>
          <cell r="G2109" t="str">
            <v>2021.1-12</v>
          </cell>
          <cell r="H2109" t="str">
            <v>易湾村</v>
          </cell>
          <cell r="I2109" t="str">
            <v>道路维护</v>
          </cell>
        </row>
        <row r="2110">
          <cell r="F2110" t="str">
            <v>510521197605172907</v>
          </cell>
          <cell r="G2110" t="str">
            <v>2021.1-12</v>
          </cell>
          <cell r="H2110" t="str">
            <v>易湾村</v>
          </cell>
          <cell r="I2110" t="str">
            <v>道路维护</v>
          </cell>
        </row>
        <row r="2111">
          <cell r="F2111" t="str">
            <v>510521197204303267</v>
          </cell>
          <cell r="G2111" t="str">
            <v>2021.1-12</v>
          </cell>
          <cell r="H2111" t="str">
            <v>易湾村</v>
          </cell>
          <cell r="I2111" t="str">
            <v>道路维护</v>
          </cell>
        </row>
        <row r="2112">
          <cell r="F2112" t="str">
            <v>510521196805172894</v>
          </cell>
          <cell r="G2112" t="str">
            <v>2021.1-12</v>
          </cell>
          <cell r="H2112" t="str">
            <v>通山村</v>
          </cell>
          <cell r="I2112" t="str">
            <v>道路维护</v>
          </cell>
        </row>
        <row r="2113">
          <cell r="F2113" t="str">
            <v>510521197108222918</v>
          </cell>
          <cell r="G2113" t="str">
            <v>2021.1-12</v>
          </cell>
          <cell r="H2113" t="str">
            <v>通山村</v>
          </cell>
          <cell r="I2113" t="str">
            <v>道路维护</v>
          </cell>
        </row>
        <row r="2114">
          <cell r="F2114" t="str">
            <v>510521197111162899</v>
          </cell>
          <cell r="G2114" t="str">
            <v>2021.1-12</v>
          </cell>
          <cell r="H2114" t="str">
            <v>通山村</v>
          </cell>
          <cell r="I2114" t="str">
            <v>道路维护</v>
          </cell>
        </row>
        <row r="2115">
          <cell r="F2115" t="str">
            <v>510521196907272896</v>
          </cell>
          <cell r="G2115" t="str">
            <v>2021.1-12</v>
          </cell>
          <cell r="H2115" t="str">
            <v>通山村</v>
          </cell>
          <cell r="I2115" t="str">
            <v>道路维护</v>
          </cell>
        </row>
        <row r="2116">
          <cell r="F2116" t="str">
            <v>510521198703042895</v>
          </cell>
          <cell r="G2116" t="str">
            <v>2021.1-12</v>
          </cell>
          <cell r="H2116" t="str">
            <v>通山村</v>
          </cell>
          <cell r="I2116" t="str">
            <v>道路维护</v>
          </cell>
        </row>
        <row r="2117">
          <cell r="F2117" t="str">
            <v>510521197910182896</v>
          </cell>
          <cell r="G2117" t="str">
            <v>2021.1-12</v>
          </cell>
          <cell r="H2117" t="str">
            <v>通山村</v>
          </cell>
          <cell r="I2117" t="str">
            <v>道路维护</v>
          </cell>
        </row>
        <row r="2118">
          <cell r="F2118" t="str">
            <v>510521197011192919</v>
          </cell>
          <cell r="G2118" t="str">
            <v>2021.1-12</v>
          </cell>
          <cell r="H2118" t="str">
            <v>通山村</v>
          </cell>
          <cell r="I2118" t="str">
            <v>道路维护</v>
          </cell>
        </row>
        <row r="2119">
          <cell r="F2119" t="str">
            <v>510521196403252891</v>
          </cell>
          <cell r="G2119" t="str">
            <v>2021.1-12</v>
          </cell>
          <cell r="H2119" t="str">
            <v>通山村</v>
          </cell>
          <cell r="I2119" t="str">
            <v>道路维护</v>
          </cell>
        </row>
        <row r="2120">
          <cell r="F2120" t="str">
            <v>360721199005242029</v>
          </cell>
          <cell r="G2120" t="str">
            <v>2021.1-12</v>
          </cell>
          <cell r="H2120" t="str">
            <v>通山村</v>
          </cell>
          <cell r="I2120" t="str">
            <v>道路维护</v>
          </cell>
        </row>
        <row r="2121">
          <cell r="F2121" t="str">
            <v>510521196502182905</v>
          </cell>
          <cell r="G2121" t="str">
            <v>2021.1-12</v>
          </cell>
          <cell r="H2121" t="str">
            <v>通山村</v>
          </cell>
          <cell r="I2121" t="str">
            <v>道路维护</v>
          </cell>
        </row>
        <row r="2122">
          <cell r="F2122" t="str">
            <v>510521197303272662</v>
          </cell>
          <cell r="G2122" t="str">
            <v>2021.1-12</v>
          </cell>
          <cell r="H2122" t="str">
            <v>海罗村</v>
          </cell>
          <cell r="I2122" t="str">
            <v>道路维护</v>
          </cell>
        </row>
        <row r="2123">
          <cell r="F2123" t="str">
            <v>51052119641229273X</v>
          </cell>
          <cell r="G2123" t="str">
            <v>2021.1-12</v>
          </cell>
          <cell r="H2123" t="str">
            <v>海罗村</v>
          </cell>
          <cell r="I2123" t="str">
            <v>道路维护</v>
          </cell>
        </row>
        <row r="2124">
          <cell r="F2124" t="str">
            <v>510521197306132737</v>
          </cell>
          <cell r="G2124" t="str">
            <v>2021.1-12</v>
          </cell>
          <cell r="H2124" t="str">
            <v>海罗村</v>
          </cell>
          <cell r="I2124" t="str">
            <v>道路维护</v>
          </cell>
        </row>
        <row r="2125">
          <cell r="F2125" t="str">
            <v>510521197111252739</v>
          </cell>
          <cell r="G2125" t="str">
            <v>2021.1-12</v>
          </cell>
          <cell r="H2125" t="str">
            <v>海罗村</v>
          </cell>
          <cell r="I2125" t="str">
            <v>道路维护</v>
          </cell>
        </row>
        <row r="2126">
          <cell r="F2126" t="str">
            <v>51052119660722274X</v>
          </cell>
          <cell r="G2126" t="str">
            <v>2021.1-12</v>
          </cell>
          <cell r="H2126" t="str">
            <v>海罗村</v>
          </cell>
          <cell r="I2126" t="str">
            <v>道路维护</v>
          </cell>
        </row>
        <row r="2127">
          <cell r="F2127" t="str">
            <v>510521196902123162</v>
          </cell>
          <cell r="G2127" t="str">
            <v>2021.1-12</v>
          </cell>
          <cell r="H2127" t="str">
            <v>海罗村</v>
          </cell>
          <cell r="I2127" t="str">
            <v>道路维护</v>
          </cell>
        </row>
        <row r="2128">
          <cell r="F2128" t="str">
            <v>51052119650820268X</v>
          </cell>
          <cell r="G2128" t="str">
            <v>2021.1-12</v>
          </cell>
          <cell r="H2128" t="str">
            <v>海罗村</v>
          </cell>
          <cell r="I2128" t="str">
            <v>道路维护</v>
          </cell>
        </row>
        <row r="2129">
          <cell r="F2129" t="str">
            <v>510521196306211334</v>
          </cell>
          <cell r="G2129" t="str">
            <v>2021.2.1-2022.2.28</v>
          </cell>
          <cell r="H2129" t="str">
            <v>喻寺镇兴隆村濑溪河菜沱-打水邱4.5公里</v>
          </cell>
          <cell r="I2129">
            <v>800</v>
          </cell>
        </row>
        <row r="2130">
          <cell r="F2130" t="str">
            <v>51052119681029137X</v>
          </cell>
          <cell r="G2130" t="str">
            <v>2021.2.1-2022.2.28</v>
          </cell>
          <cell r="H2130" t="str">
            <v>喻寺镇赵南村濑溪河半仙滩-唐沙田2公里</v>
          </cell>
          <cell r="I2130">
            <v>800</v>
          </cell>
        </row>
        <row r="2131">
          <cell r="F2131" t="str">
            <v>510521197801200936</v>
          </cell>
          <cell r="G2131" t="str">
            <v>2021.2.1-2022.2.28</v>
          </cell>
          <cell r="H2131" t="str">
            <v>喻寺镇兴隆村濑溪河菜沱-打水邱4.5公里</v>
          </cell>
          <cell r="I2131">
            <v>800</v>
          </cell>
        </row>
        <row r="2132">
          <cell r="F2132" t="str">
            <v>510521197309095978</v>
          </cell>
          <cell r="G2132" t="str">
            <v>2021.02.01-2023.01.31</v>
          </cell>
          <cell r="H2132" t="str">
            <v>太伏镇神仙桥社区长江桷树溪至新路河坝小溪沟河段2公里</v>
          </cell>
          <cell r="I2132">
            <v>800</v>
          </cell>
        </row>
        <row r="2133">
          <cell r="F2133" t="str">
            <v>510521199004115850</v>
          </cell>
          <cell r="G2133" t="str">
            <v>2021.02.01-2023.01.31</v>
          </cell>
          <cell r="H2133" t="str">
            <v>太伏镇神仙桥社区长江桷树溪至沙窝河段约2.5公里</v>
          </cell>
          <cell r="I2133">
            <v>800</v>
          </cell>
        </row>
        <row r="2134">
          <cell r="F2134" t="str">
            <v>510521196509150551</v>
          </cell>
          <cell r="G2134" t="str">
            <v>2021.2.1-2025.8.31</v>
          </cell>
          <cell r="H2134" t="str">
            <v>得胜镇上顶山村马溪河上顶山发电站-高石塔村松滩桥（2.5公里）</v>
          </cell>
          <cell r="I2134">
            <v>800</v>
          </cell>
        </row>
        <row r="2135">
          <cell r="F2135" t="str">
            <v>510521196410150578</v>
          </cell>
          <cell r="G2135" t="str">
            <v>2021.2.1-2024.9.30</v>
          </cell>
          <cell r="H2135" t="str">
            <v>得胜镇桐乐村马溪河甘桥-上顶山发电站（2.8公里）</v>
          </cell>
          <cell r="I2135">
            <v>800</v>
          </cell>
        </row>
        <row r="2136">
          <cell r="F2136" t="str">
            <v>510521197011131016</v>
          </cell>
          <cell r="G2136" t="str">
            <v>2021.02.01-2024.01.31</v>
          </cell>
          <cell r="H2136" t="str">
            <v>嘉明镇罗桥村九曲河豇豆桥-洪滩段</v>
          </cell>
          <cell r="I2136">
            <v>800</v>
          </cell>
        </row>
        <row r="2137">
          <cell r="F2137" t="str">
            <v>510521197410251015</v>
          </cell>
          <cell r="G2137" t="str">
            <v>2021.02.01-2024.01.31</v>
          </cell>
          <cell r="H2137" t="str">
            <v>嘉明镇护松村九曲河双十堰-豇豆桥</v>
          </cell>
          <cell r="I2137">
            <v>800</v>
          </cell>
        </row>
        <row r="2138">
          <cell r="F2138" t="str">
            <v>510521196708295366</v>
          </cell>
          <cell r="G2138" t="str">
            <v>2021.2.1-2022.1.31</v>
          </cell>
          <cell r="H2138" t="str">
            <v>兆雅镇型家村长江牛背溪-下溪3.5km</v>
          </cell>
          <cell r="I2138">
            <v>800</v>
          </cell>
        </row>
        <row r="2139">
          <cell r="F2139" t="str">
            <v>510521197012035392</v>
          </cell>
          <cell r="G2139" t="str">
            <v>2021.2.1-2022.1.31</v>
          </cell>
          <cell r="H2139" t="str">
            <v>兆雅镇永和村长江下溪--龙毛沟2km</v>
          </cell>
          <cell r="I2139">
            <v>800</v>
          </cell>
        </row>
        <row r="2140">
          <cell r="F2140" t="str">
            <v>510521196905185350</v>
          </cell>
          <cell r="G2140" t="str">
            <v>2021.2.1-2022.1.31</v>
          </cell>
          <cell r="H2140" t="str">
            <v>兆雅镇永和村长江龙毛沟--湖溪口2km</v>
          </cell>
          <cell r="I2140">
            <v>800</v>
          </cell>
        </row>
        <row r="2141">
          <cell r="F2141" t="str">
            <v>510521197409175414</v>
          </cell>
          <cell r="G2141" t="str">
            <v>2021.2.1-2022.1.31</v>
          </cell>
          <cell r="H2141" t="str">
            <v>兆雅镇两河村龙溪河3km</v>
          </cell>
          <cell r="I2141">
            <v>800</v>
          </cell>
        </row>
        <row r="2142">
          <cell r="F2142" t="str">
            <v>510521196306080434</v>
          </cell>
          <cell r="G2142" t="str">
            <v>2021.02.01-2023.5.31</v>
          </cell>
          <cell r="H2142" t="str">
            <v>福集镇鱼目村九曲河洪滩桥到福集镇团仓村四社跳蹬河段约3公里</v>
          </cell>
          <cell r="I2142">
            <v>800</v>
          </cell>
        </row>
        <row r="2143">
          <cell r="F2143" t="str">
            <v>510521196505290477</v>
          </cell>
          <cell r="G2143" t="str">
            <v>2021.02.01-2024.01.31</v>
          </cell>
          <cell r="H2143" t="str">
            <v>福集镇石鸭滩村石鸭滩人行桥至石鸭滩村8社大河口约2.1公里</v>
          </cell>
          <cell r="I2143">
            <v>800</v>
          </cell>
        </row>
        <row r="2144">
          <cell r="F2144" t="str">
            <v>510521196306080418</v>
          </cell>
          <cell r="G2144" t="str">
            <v>2021.02.01-2023.5.31</v>
          </cell>
          <cell r="H2144" t="str">
            <v>福集镇赵岩村3社上渡口石鸭大桥至石鸭滩村人行桥约2.2公里</v>
          </cell>
          <cell r="I2144">
            <v>800</v>
          </cell>
        </row>
        <row r="2145">
          <cell r="F2145" t="str">
            <v>51052119660810143X</v>
          </cell>
          <cell r="G2145" t="str">
            <v>2021.02.01-2022.01.31</v>
          </cell>
          <cell r="H2145" t="str">
            <v>方洞镇濑溪河新联村天竺寺-董湾两板桥 3公里</v>
          </cell>
          <cell r="I2145">
            <v>800</v>
          </cell>
        </row>
        <row r="2146">
          <cell r="F2146" t="str">
            <v>510521196811161446</v>
          </cell>
          <cell r="G2146" t="str">
            <v>2021.02.01-2022.01.31</v>
          </cell>
          <cell r="H2146" t="str">
            <v>方洞镇濑溪河新联村半边滩—天竺寺 3公里</v>
          </cell>
          <cell r="I2146">
            <v>800</v>
          </cell>
        </row>
        <row r="2147">
          <cell r="F2147" t="str">
            <v>510521196508264151</v>
          </cell>
          <cell r="G2147" t="str">
            <v>2021.02.01-2022.01.31</v>
          </cell>
          <cell r="H2147" t="str">
            <v>百和镇排楼村中滩水电站-四合村龙转嘴，约14.46千米</v>
          </cell>
          <cell r="I2147">
            <v>800</v>
          </cell>
        </row>
        <row r="2148">
          <cell r="F2148" t="str">
            <v>510521196212024159</v>
          </cell>
          <cell r="G2148" t="str">
            <v>2021.02.01-2021.03</v>
          </cell>
          <cell r="H2148" t="str">
            <v>百和镇排楼村中滩水电站-立石镇艾大桥水库，约15千米</v>
          </cell>
          <cell r="I2148">
            <v>800</v>
          </cell>
        </row>
        <row r="2149">
          <cell r="F2149" t="str">
            <v>510521196407197658</v>
          </cell>
          <cell r="G2149" t="str">
            <v>2021.2.2-2024.6.30</v>
          </cell>
          <cell r="H2149" t="str">
            <v>牛滩镇横江村濑溪河白洋村界-街村地界河面4.5公里</v>
          </cell>
          <cell r="I2149">
            <v>800</v>
          </cell>
        </row>
        <row r="2150">
          <cell r="F2150" t="str">
            <v>510521196402177658</v>
          </cell>
          <cell r="G2150" t="str">
            <v>2021.2.1-2024.1.31</v>
          </cell>
          <cell r="H2150" t="str">
            <v>牛滩镇白洋村濑溪河玉街办界-横江村河面4.6公里</v>
          </cell>
          <cell r="I2150">
            <v>800</v>
          </cell>
        </row>
        <row r="2151">
          <cell r="F2151" t="str">
            <v>510521196304157653</v>
          </cell>
          <cell r="G2151" t="str">
            <v>2021.2.1-2023.3.31</v>
          </cell>
          <cell r="H2151" t="str">
            <v>牛滩镇寿尊村濑溪河得胜镇界-天全村河面5.8公里</v>
          </cell>
          <cell r="I2151">
            <v>800</v>
          </cell>
        </row>
        <row r="2152">
          <cell r="F2152" t="str">
            <v>510521196510047658</v>
          </cell>
          <cell r="G2152" t="str">
            <v>2021.2.1-2025.9.30</v>
          </cell>
          <cell r="H2152" t="str">
            <v>牛滩镇天全村濑溪河河寿尊村界-八甲村河面5.6公里</v>
          </cell>
          <cell r="I2152">
            <v>800</v>
          </cell>
        </row>
        <row r="2153">
          <cell r="F2153" t="str">
            <v>510521197412287652</v>
          </cell>
          <cell r="G2153" t="str">
            <v>2021.2.1.-2024.1.30</v>
          </cell>
          <cell r="H2153" t="str">
            <v>牛滩镇八甲村仁和溪界-赵湾村河段8公里</v>
          </cell>
          <cell r="I2153">
            <v>800</v>
          </cell>
        </row>
        <row r="2154">
          <cell r="F2154" t="str">
            <v>510521196301077578</v>
          </cell>
          <cell r="G2154" t="str">
            <v>2021.2.1-2022.12.31</v>
          </cell>
          <cell r="H2154" t="str">
            <v>牛滩镇八甲村濑溪河天全村界-金龙镇界河面3.5公里</v>
          </cell>
          <cell r="I2154">
            <v>800</v>
          </cell>
        </row>
        <row r="2155">
          <cell r="F2155" t="str">
            <v>510521197411107576</v>
          </cell>
          <cell r="G2155" t="str">
            <v>2021.2.1-2024.1.31</v>
          </cell>
          <cell r="H2155" t="str">
            <v>牛滩镇金牛濑溪河横江村界-建设村河面2.5公里、牛滩镇境内盐水溪段接龙村、王坝村、新林村、建设村4公里</v>
          </cell>
          <cell r="I2155">
            <v>800</v>
          </cell>
        </row>
        <row r="2156">
          <cell r="F2156" t="str">
            <v>510521196606107571</v>
          </cell>
          <cell r="G2156" t="str">
            <v>2021.2.1-2024.1.31</v>
          </cell>
          <cell r="H2156" t="str">
            <v>牛滩镇建设村濑溪河金牛社区界-营山村河面5.2公里</v>
          </cell>
          <cell r="I2156">
            <v>800</v>
          </cell>
        </row>
        <row r="2157">
          <cell r="F2157" t="str">
            <v>510521196404248296</v>
          </cell>
          <cell r="G2157" t="str">
            <v>2021.2.1-2021.3</v>
          </cell>
          <cell r="H2157" t="str">
            <v>牛滩镇营山村濑溪河建设村界-新嘉村界河面5.8公里</v>
          </cell>
          <cell r="I2157">
            <v>800</v>
          </cell>
        </row>
        <row r="2158">
          <cell r="F2158" t="str">
            <v>510521196408060477</v>
          </cell>
          <cell r="G2158" t="str">
            <v>2021.02.01-2024.07.31</v>
          </cell>
          <cell r="H2158" t="str">
            <v>玉蟾街道九曲河跳蹬（与福集镇交界处）—龙滩一桥和（人工河桥）约4.5公里</v>
          </cell>
          <cell r="I2158">
            <v>800</v>
          </cell>
        </row>
        <row r="2159">
          <cell r="F2159" t="str">
            <v>51052119650604047X</v>
          </cell>
          <cell r="G2159" t="str">
            <v>2021.02.01-2025.05.31</v>
          </cell>
          <cell r="H2159" t="str">
            <v>玉蟾街道九曲河龙滩—桥和人工河桥—港城大道桥约5公里</v>
          </cell>
          <cell r="I2159">
            <v>800</v>
          </cell>
        </row>
        <row r="2160">
          <cell r="F2160" t="str">
            <v>510521196307140013</v>
          </cell>
          <cell r="G2160" t="str">
            <v>2021.2.1-2023.6.30</v>
          </cell>
          <cell r="H2160" t="str">
            <v>玉蟾街道九曲河港城大道桥—彩虹桥约5.5公里</v>
          </cell>
          <cell r="I2160">
            <v>800</v>
          </cell>
        </row>
        <row r="2161">
          <cell r="F2161" t="str">
            <v>510521197305060030</v>
          </cell>
          <cell r="G2161" t="str">
            <v>2021.2.1-2024.1.31</v>
          </cell>
          <cell r="H2161" t="str">
            <v>玉蟾街道九曲河彩虹桥—双河口（九曲河与濑溪河交汇处）约4公里</v>
          </cell>
          <cell r="I2161">
            <v>800</v>
          </cell>
        </row>
        <row r="2162">
          <cell r="F2162" t="str">
            <v>510521196909040052</v>
          </cell>
          <cell r="G2162" t="str">
            <v>2021.2.1-2024.1.31</v>
          </cell>
          <cell r="H2162" t="str">
            <v>玉蟾街道濑溪河石鸭大桥与福集镇分界处—南桥（龙城御庭）约5.5公里</v>
          </cell>
          <cell r="I2162">
            <v>800</v>
          </cell>
        </row>
        <row r="2163">
          <cell r="F2163" t="str">
            <v>510521196403230019</v>
          </cell>
          <cell r="G2163" t="str">
            <v>2021.2.1-2024.2.29</v>
          </cell>
          <cell r="H2163" t="str">
            <v>玉蟾街道濑溪南桥（龙城御庭）—濑溪河与牛滩镇分界处约4.5公里</v>
          </cell>
          <cell r="I2163">
            <v>800</v>
          </cell>
        </row>
        <row r="2164">
          <cell r="F2164" t="str">
            <v>51052119640416253X</v>
          </cell>
          <cell r="G2164" t="str">
            <v>2021.2.1-2024.3.31</v>
          </cell>
          <cell r="H2164" t="str">
            <v>奇峰镇宝丰村龙溪河乐善桥-仁市桥5.5km</v>
          </cell>
          <cell r="I2164">
            <v>800</v>
          </cell>
        </row>
        <row r="2165">
          <cell r="F2165" t="str">
            <v>510521196211257516</v>
          </cell>
          <cell r="G2165" t="str">
            <v>2021.2.1-2022.10.31</v>
          </cell>
          <cell r="H2165" t="str">
            <v>海潮镇沱江河红合段</v>
          </cell>
          <cell r="I2165">
            <v>800</v>
          </cell>
        </row>
        <row r="2166">
          <cell r="F2166" t="str">
            <v>510521196708217499</v>
          </cell>
          <cell r="G2166" t="str">
            <v>2021.2.1-2024.1.30.</v>
          </cell>
          <cell r="H2166" t="str">
            <v>海潮镇沱江河小白段</v>
          </cell>
          <cell r="I2166">
            <v>800</v>
          </cell>
        </row>
        <row r="2167">
          <cell r="F2167" t="str">
            <v>510521198002187397</v>
          </cell>
          <cell r="G2167" t="str">
            <v>2021.2.1-2024.1.30.</v>
          </cell>
          <cell r="H2167" t="str">
            <v>海潮镇沱江河流滩坝段</v>
          </cell>
          <cell r="I2167">
            <v>800</v>
          </cell>
        </row>
        <row r="2168">
          <cell r="F2168" t="str">
            <v>510521196511087395</v>
          </cell>
          <cell r="G2168" t="str">
            <v>2021.2.1.-2024.1.30</v>
          </cell>
          <cell r="H2168" t="str">
            <v>海潮镇濑溪河段</v>
          </cell>
          <cell r="I2168">
            <v>800</v>
          </cell>
        </row>
        <row r="2169">
          <cell r="F2169" t="str">
            <v>510521197312217497</v>
          </cell>
          <cell r="G2169" t="str">
            <v>2021.2.1-2024.1.30</v>
          </cell>
          <cell r="H2169" t="str">
            <v>海潮镇海潮河段</v>
          </cell>
          <cell r="I2169">
            <v>800</v>
          </cell>
        </row>
        <row r="2170">
          <cell r="F2170" t="str">
            <v>510521196904018249</v>
          </cell>
          <cell r="G2170" t="str">
            <v>2021.4.1-2024.3.31</v>
          </cell>
          <cell r="H2170" t="str">
            <v>牛滩镇</v>
          </cell>
          <cell r="I2170">
            <v>800</v>
          </cell>
        </row>
        <row r="2171">
          <cell r="F2171" t="str">
            <v>510521196909167651</v>
          </cell>
          <cell r="G2171" t="str">
            <v>2021.4.1-2024.3.31</v>
          </cell>
          <cell r="H2171" t="str">
            <v>牛滩镇</v>
          </cell>
          <cell r="I2171">
            <v>800</v>
          </cell>
        </row>
        <row r="2172">
          <cell r="F2172" t="str">
            <v>510521196308207950</v>
          </cell>
          <cell r="G2172" t="str">
            <v>2021.4.1-2024.3.31</v>
          </cell>
          <cell r="H2172" t="str">
            <v>牛滩镇</v>
          </cell>
          <cell r="I2172">
            <v>800</v>
          </cell>
        </row>
        <row r="2173">
          <cell r="F2173" t="str">
            <v>510521197806035853</v>
          </cell>
          <cell r="G2173" t="str">
            <v>2021.7.1-2024.6.30</v>
          </cell>
          <cell r="H2173" t="str">
            <v>太伏镇玉溪村湖溪河至沙窝河段</v>
          </cell>
          <cell r="I2173">
            <v>800</v>
          </cell>
        </row>
        <row r="2174">
          <cell r="F2174" t="str">
            <v>510521197401045973</v>
          </cell>
          <cell r="G2174" t="str">
            <v>2021.7.1-2024.6.30</v>
          </cell>
          <cell r="H2174" t="str">
            <v>太伏镇永利村码头至沙窝河段</v>
          </cell>
          <cell r="I2174">
            <v>800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汇总表"/>
      <sheetName val="发放单位明细"/>
      <sheetName val="人员花名册"/>
      <sheetName val="Sheet1"/>
    </sheetNames>
    <sheetDataSet>
      <sheetData sheetId="0"/>
      <sheetData sheetId="1"/>
      <sheetData sheetId="2"/>
      <sheetData sheetId="3">
        <row r="1">
          <cell r="F1" t="str">
            <v>身份证号码</v>
          </cell>
          <cell r="G1" t="str">
            <v>就业起始（止）时间</v>
          </cell>
          <cell r="H1" t="str">
            <v>工作地点</v>
          </cell>
          <cell r="I1" t="str">
            <v>工种</v>
          </cell>
        </row>
        <row r="2">
          <cell r="F2" t="str">
            <v>510521197912130408</v>
          </cell>
          <cell r="G2" t="str">
            <v>2021.1-12</v>
          </cell>
          <cell r="H2" t="str">
            <v>草坝村</v>
          </cell>
          <cell r="I2" t="str">
            <v>道路维护</v>
          </cell>
        </row>
        <row r="3">
          <cell r="F3" t="str">
            <v>510521197603030403</v>
          </cell>
          <cell r="G3" t="str">
            <v>2021.1-12</v>
          </cell>
          <cell r="H3" t="str">
            <v>草坝村</v>
          </cell>
          <cell r="I3" t="str">
            <v>道路维护</v>
          </cell>
        </row>
        <row r="4">
          <cell r="F4" t="str">
            <v>510521197105120422</v>
          </cell>
          <cell r="G4" t="str">
            <v>2021.1-12</v>
          </cell>
          <cell r="H4" t="str">
            <v>草坝村</v>
          </cell>
          <cell r="I4" t="str">
            <v>道路维护</v>
          </cell>
        </row>
        <row r="5">
          <cell r="F5" t="str">
            <v>51052119721113027X</v>
          </cell>
          <cell r="G5" t="str">
            <v>2021.1-12</v>
          </cell>
          <cell r="H5" t="str">
            <v>草坝村</v>
          </cell>
          <cell r="I5" t="str">
            <v>道路维护</v>
          </cell>
        </row>
        <row r="6">
          <cell r="F6" t="str">
            <v>510521196609100287</v>
          </cell>
          <cell r="G6" t="str">
            <v>2021.1-12</v>
          </cell>
          <cell r="H6" t="str">
            <v>草坝村</v>
          </cell>
          <cell r="I6" t="str">
            <v>道路维护</v>
          </cell>
        </row>
        <row r="7">
          <cell r="F7" t="str">
            <v>510521198903020172</v>
          </cell>
          <cell r="G7" t="str">
            <v>2021.1-12</v>
          </cell>
          <cell r="H7" t="str">
            <v>大坪村</v>
          </cell>
          <cell r="I7" t="str">
            <v>道路维护</v>
          </cell>
        </row>
        <row r="8">
          <cell r="F8" t="str">
            <v>510521196909277818</v>
          </cell>
          <cell r="G8" t="str">
            <v>2021.1-12</v>
          </cell>
          <cell r="H8" t="str">
            <v>大坪村</v>
          </cell>
          <cell r="I8" t="str">
            <v>道路维护</v>
          </cell>
        </row>
        <row r="9">
          <cell r="F9" t="str">
            <v>510521196208237813</v>
          </cell>
          <cell r="G9" t="str">
            <v>2021.1-12</v>
          </cell>
          <cell r="H9" t="str">
            <v>大坪村</v>
          </cell>
          <cell r="I9" t="str">
            <v>道路维护</v>
          </cell>
        </row>
        <row r="10">
          <cell r="F10" t="str">
            <v>510521198904220213</v>
          </cell>
          <cell r="G10" t="str">
            <v>2021.1-12</v>
          </cell>
          <cell r="H10" t="str">
            <v>大坪村</v>
          </cell>
          <cell r="I10" t="str">
            <v>护林防火劝导员</v>
          </cell>
        </row>
        <row r="11">
          <cell r="F11" t="str">
            <v>510521197109210281</v>
          </cell>
          <cell r="G11" t="str">
            <v>2021.1-12</v>
          </cell>
          <cell r="H11" t="str">
            <v>大坪村</v>
          </cell>
          <cell r="I11" t="str">
            <v>护林防火劝导员</v>
          </cell>
        </row>
        <row r="12">
          <cell r="F12" t="str">
            <v>510521197010200294</v>
          </cell>
          <cell r="G12" t="str">
            <v>2021.1-12</v>
          </cell>
          <cell r="H12" t="str">
            <v>大桥村</v>
          </cell>
          <cell r="I12" t="str">
            <v>道路维护</v>
          </cell>
        </row>
        <row r="13">
          <cell r="F13" t="str">
            <v>510521196504107829</v>
          </cell>
          <cell r="G13" t="str">
            <v>2021.1-12</v>
          </cell>
          <cell r="H13" t="str">
            <v>金钱村</v>
          </cell>
          <cell r="I13" t="str">
            <v>道路维护</v>
          </cell>
        </row>
        <row r="14">
          <cell r="F14" t="str">
            <v>51052119640521782X</v>
          </cell>
          <cell r="G14" t="str">
            <v>2021.1-12</v>
          </cell>
          <cell r="H14" t="str">
            <v>金钱村</v>
          </cell>
          <cell r="I14" t="str">
            <v>道路维护</v>
          </cell>
        </row>
        <row r="15">
          <cell r="F15" t="str">
            <v>510521196405017844</v>
          </cell>
          <cell r="G15" t="str">
            <v>2021.1-12</v>
          </cell>
          <cell r="H15" t="str">
            <v>金钱村</v>
          </cell>
          <cell r="I15" t="str">
            <v>道路维护</v>
          </cell>
        </row>
        <row r="16">
          <cell r="F16" t="str">
            <v>510521196402037823</v>
          </cell>
          <cell r="G16" t="str">
            <v>2021.1-12</v>
          </cell>
          <cell r="H16" t="str">
            <v>金钱村</v>
          </cell>
          <cell r="I16" t="str">
            <v>道路维护</v>
          </cell>
        </row>
        <row r="17">
          <cell r="F17" t="str">
            <v>510521196905067848</v>
          </cell>
          <cell r="G17" t="str">
            <v>2021.1-12</v>
          </cell>
          <cell r="H17" t="str">
            <v>金钱村</v>
          </cell>
          <cell r="I17" t="str">
            <v>道路维护</v>
          </cell>
        </row>
        <row r="18">
          <cell r="F18" t="str">
            <v>51052119660825783X</v>
          </cell>
          <cell r="G18" t="str">
            <v>2021.1.1-2021.02.</v>
          </cell>
          <cell r="H18" t="str">
            <v>金钱村</v>
          </cell>
          <cell r="I18" t="str">
            <v>道路维护</v>
          </cell>
        </row>
        <row r="19">
          <cell r="F19" t="str">
            <v>510521197105287812</v>
          </cell>
          <cell r="G19" t="str">
            <v>2021.1-12</v>
          </cell>
          <cell r="H19" t="str">
            <v>雷公村</v>
          </cell>
          <cell r="I19" t="str">
            <v>社会治安协管</v>
          </cell>
        </row>
        <row r="20">
          <cell r="F20" t="str">
            <v>510521197012117814</v>
          </cell>
          <cell r="G20" t="str">
            <v>2021.1-12</v>
          </cell>
          <cell r="H20" t="str">
            <v>雷公村</v>
          </cell>
          <cell r="I20" t="str">
            <v>道路维护</v>
          </cell>
        </row>
        <row r="21">
          <cell r="F21" t="str">
            <v>510521197107120274</v>
          </cell>
          <cell r="G21" t="str">
            <v>2021.1-12</v>
          </cell>
          <cell r="H21" t="str">
            <v>李子村</v>
          </cell>
          <cell r="I21" t="str">
            <v>保洁员</v>
          </cell>
        </row>
        <row r="22">
          <cell r="F22" t="str">
            <v>51052120000505803X</v>
          </cell>
          <cell r="G22" t="str">
            <v>2021.1-12</v>
          </cell>
          <cell r="H22" t="str">
            <v>李子村</v>
          </cell>
          <cell r="I22" t="str">
            <v>道路维护</v>
          </cell>
        </row>
        <row r="23">
          <cell r="F23" t="str">
            <v>512530197502163221</v>
          </cell>
          <cell r="G23" t="str">
            <v>2021.1-12</v>
          </cell>
          <cell r="H23" t="str">
            <v>李子村</v>
          </cell>
          <cell r="I23" t="str">
            <v>保洁员</v>
          </cell>
        </row>
        <row r="24">
          <cell r="F24" t="str">
            <v>520202197002102025</v>
          </cell>
          <cell r="G24" t="str">
            <v>2021.1-12</v>
          </cell>
          <cell r="H24" t="str">
            <v>螺蛳山村</v>
          </cell>
          <cell r="I24" t="str">
            <v>道路维护</v>
          </cell>
        </row>
        <row r="25">
          <cell r="F25" t="str">
            <v>510521197901297835</v>
          </cell>
          <cell r="G25" t="str">
            <v>2021.1-12</v>
          </cell>
          <cell r="H25" t="str">
            <v>螺蛳山村</v>
          </cell>
          <cell r="I25" t="str">
            <v>道路维护</v>
          </cell>
        </row>
        <row r="26">
          <cell r="F26" t="str">
            <v>51052119591120017X</v>
          </cell>
          <cell r="G26" t="str">
            <v>2021.1-12</v>
          </cell>
          <cell r="H26" t="str">
            <v>螺蛳山村</v>
          </cell>
          <cell r="I26" t="str">
            <v>河道保洁</v>
          </cell>
        </row>
        <row r="27">
          <cell r="F27" t="str">
            <v>510521197407157837</v>
          </cell>
          <cell r="G27" t="str">
            <v>2021.1-12</v>
          </cell>
          <cell r="H27" t="str">
            <v>螺蛳山村</v>
          </cell>
          <cell r="I27" t="str">
            <v>道路维护</v>
          </cell>
        </row>
        <row r="28">
          <cell r="F28" t="str">
            <v>510521197011120181</v>
          </cell>
          <cell r="G28" t="str">
            <v>2021.1-12</v>
          </cell>
          <cell r="H28" t="str">
            <v>螺蛳山村</v>
          </cell>
          <cell r="I28" t="str">
            <v>道路维护</v>
          </cell>
        </row>
        <row r="29">
          <cell r="F29" t="str">
            <v>510521197206280185</v>
          </cell>
          <cell r="G29" t="str">
            <v>2021.1-12</v>
          </cell>
          <cell r="H29" t="str">
            <v>螺蛳山村</v>
          </cell>
          <cell r="I29" t="str">
            <v>道路维护</v>
          </cell>
        </row>
        <row r="30">
          <cell r="F30" t="str">
            <v>510521196609047842</v>
          </cell>
          <cell r="G30" t="str">
            <v>2021.1-12</v>
          </cell>
          <cell r="H30" t="str">
            <v>螺蛳山村</v>
          </cell>
          <cell r="I30" t="str">
            <v>道路维护</v>
          </cell>
        </row>
        <row r="31">
          <cell r="F31" t="str">
            <v>510521196901187746</v>
          </cell>
          <cell r="G31" t="str">
            <v>2021.1-12</v>
          </cell>
          <cell r="H31" t="str">
            <v>螺蛳山村</v>
          </cell>
          <cell r="I31" t="str">
            <v>道路维护</v>
          </cell>
        </row>
        <row r="32">
          <cell r="F32" t="str">
            <v>510521196808060425</v>
          </cell>
          <cell r="G32" t="str">
            <v>2021.1-12</v>
          </cell>
          <cell r="H32" t="str">
            <v>清华村</v>
          </cell>
          <cell r="I32" t="str">
            <v>道路维护</v>
          </cell>
        </row>
        <row r="33">
          <cell r="F33" t="str">
            <v>510521198805207988</v>
          </cell>
          <cell r="G33" t="str">
            <v>2021.1-12</v>
          </cell>
          <cell r="H33" t="str">
            <v>清华村</v>
          </cell>
          <cell r="I33" t="str">
            <v>道路维护</v>
          </cell>
        </row>
        <row r="34">
          <cell r="F34" t="str">
            <v>510521196411270272</v>
          </cell>
          <cell r="G34" t="str">
            <v>2021.1-12</v>
          </cell>
          <cell r="H34" t="str">
            <v>清华村</v>
          </cell>
          <cell r="I34" t="str">
            <v>道路维护</v>
          </cell>
        </row>
        <row r="35">
          <cell r="F35" t="str">
            <v>510521197308130276</v>
          </cell>
          <cell r="G35" t="str">
            <v>2021.1-12</v>
          </cell>
          <cell r="H35" t="str">
            <v>清华村</v>
          </cell>
          <cell r="I35" t="str">
            <v>道路维护</v>
          </cell>
        </row>
        <row r="36">
          <cell r="F36" t="str">
            <v>51052119800123039X</v>
          </cell>
          <cell r="G36" t="str">
            <v>2021.1-12</v>
          </cell>
          <cell r="H36" t="str">
            <v>清华村</v>
          </cell>
          <cell r="I36" t="str">
            <v>道路维护</v>
          </cell>
        </row>
        <row r="37">
          <cell r="F37" t="str">
            <v>510521196102280178</v>
          </cell>
          <cell r="G37" t="str">
            <v>2021.1-12</v>
          </cell>
          <cell r="H37" t="str">
            <v>沙土村</v>
          </cell>
          <cell r="I37" t="str">
            <v>道路维护</v>
          </cell>
        </row>
        <row r="38">
          <cell r="F38" t="str">
            <v>510521196601050190</v>
          </cell>
          <cell r="G38" t="str">
            <v>2021.1-12</v>
          </cell>
          <cell r="H38" t="str">
            <v>沙土村</v>
          </cell>
          <cell r="I38" t="str">
            <v>道路维护</v>
          </cell>
        </row>
        <row r="39">
          <cell r="F39" t="str">
            <v>513437197612281114</v>
          </cell>
          <cell r="G39" t="str">
            <v>2021.1-12</v>
          </cell>
          <cell r="H39" t="str">
            <v>石鸭滩村</v>
          </cell>
          <cell r="I39" t="str">
            <v>保洁员</v>
          </cell>
        </row>
        <row r="40">
          <cell r="F40" t="str">
            <v>510521196302180497</v>
          </cell>
          <cell r="G40" t="str">
            <v>2021.1-12</v>
          </cell>
          <cell r="H40" t="str">
            <v>石鸭滩村</v>
          </cell>
          <cell r="I40" t="str">
            <v>保洁员</v>
          </cell>
        </row>
        <row r="41">
          <cell r="F41" t="str">
            <v>510521196301100475</v>
          </cell>
          <cell r="G41" t="str">
            <v>2021.1-12</v>
          </cell>
          <cell r="H41" t="str">
            <v>石鸭滩村</v>
          </cell>
          <cell r="I41" t="str">
            <v>保洁员</v>
          </cell>
        </row>
        <row r="42">
          <cell r="F42" t="str">
            <v>532124197903042521</v>
          </cell>
          <cell r="G42" t="str">
            <v>2021.1-12</v>
          </cell>
          <cell r="H42" t="str">
            <v>石鸭滩村</v>
          </cell>
          <cell r="I42" t="str">
            <v>保洁员</v>
          </cell>
        </row>
        <row r="43">
          <cell r="F43" t="str">
            <v>533421197006221122</v>
          </cell>
          <cell r="G43" t="str">
            <v>2021.1-12</v>
          </cell>
          <cell r="H43" t="str">
            <v>石鸭滩村</v>
          </cell>
          <cell r="I43" t="str">
            <v>保洁员</v>
          </cell>
        </row>
        <row r="44">
          <cell r="F44" t="str">
            <v>52270119700105866X</v>
          </cell>
          <cell r="G44" t="str">
            <v>2021.1-12</v>
          </cell>
          <cell r="H44" t="str">
            <v>团仓村</v>
          </cell>
          <cell r="I44" t="str">
            <v>保洁员</v>
          </cell>
        </row>
        <row r="45">
          <cell r="F45" t="str">
            <v>510521199310290285</v>
          </cell>
          <cell r="G45" t="str">
            <v>2021.1-12</v>
          </cell>
          <cell r="H45" t="str">
            <v>团仓村</v>
          </cell>
          <cell r="I45" t="str">
            <v>保洁员</v>
          </cell>
        </row>
        <row r="46">
          <cell r="F46" t="str">
            <v>510521197605220278</v>
          </cell>
          <cell r="G46" t="str">
            <v>2021.1-12</v>
          </cell>
          <cell r="H46" t="str">
            <v>团仓村</v>
          </cell>
          <cell r="I46" t="str">
            <v>保洁员</v>
          </cell>
        </row>
        <row r="47">
          <cell r="F47" t="str">
            <v>510521196012270275</v>
          </cell>
          <cell r="G47" t="str">
            <v>2021.1-12</v>
          </cell>
          <cell r="H47" t="str">
            <v>团仓村</v>
          </cell>
          <cell r="I47" t="str">
            <v>保洁员</v>
          </cell>
        </row>
        <row r="48">
          <cell r="F48" t="str">
            <v>510521196810240396</v>
          </cell>
          <cell r="G48" t="str">
            <v>2021.1-12</v>
          </cell>
          <cell r="H48" t="str">
            <v>团仓村</v>
          </cell>
          <cell r="I48" t="str">
            <v>保洁员</v>
          </cell>
        </row>
        <row r="49">
          <cell r="F49" t="str">
            <v>510521197001147815</v>
          </cell>
          <cell r="G49" t="str">
            <v>2021.1-12</v>
          </cell>
          <cell r="H49" t="str">
            <v>万宝村</v>
          </cell>
          <cell r="I49" t="str">
            <v>道路维护</v>
          </cell>
        </row>
        <row r="50">
          <cell r="F50" t="str">
            <v>51052119641221781X</v>
          </cell>
          <cell r="G50" t="str">
            <v>2021.1-12</v>
          </cell>
          <cell r="H50" t="str">
            <v>万宝村</v>
          </cell>
          <cell r="I50" t="str">
            <v>道路维护</v>
          </cell>
        </row>
        <row r="51">
          <cell r="F51" t="str">
            <v>510521197309157825</v>
          </cell>
          <cell r="G51" t="str">
            <v>2021.1-12</v>
          </cell>
          <cell r="H51" t="str">
            <v>万宝村</v>
          </cell>
          <cell r="I51" t="str">
            <v>保洁保绿</v>
          </cell>
        </row>
        <row r="52">
          <cell r="F52" t="str">
            <v>510521196103147811</v>
          </cell>
          <cell r="G52" t="str">
            <v>2021.1-12</v>
          </cell>
          <cell r="H52" t="str">
            <v>万宝村</v>
          </cell>
          <cell r="I52" t="str">
            <v>道路维护</v>
          </cell>
        </row>
        <row r="53">
          <cell r="F53" t="str">
            <v>510521197608277819</v>
          </cell>
          <cell r="G53" t="str">
            <v>2021.1-12</v>
          </cell>
          <cell r="H53" t="str">
            <v>万宝村</v>
          </cell>
          <cell r="I53" t="str">
            <v>护林防火劝导员</v>
          </cell>
        </row>
        <row r="54">
          <cell r="F54" t="str">
            <v>510521197003077814</v>
          </cell>
          <cell r="G54" t="str">
            <v>2021.1-12</v>
          </cell>
          <cell r="H54" t="str">
            <v>万宝村</v>
          </cell>
          <cell r="I54" t="str">
            <v>道路维护</v>
          </cell>
        </row>
        <row r="55">
          <cell r="F55" t="str">
            <v>510521196601037869</v>
          </cell>
          <cell r="G55" t="str">
            <v>2021.1-12</v>
          </cell>
          <cell r="H55" t="str">
            <v>万宝村</v>
          </cell>
          <cell r="I55" t="str">
            <v>道路维护</v>
          </cell>
        </row>
        <row r="56">
          <cell r="F56" t="str">
            <v>510521197907200176</v>
          </cell>
          <cell r="G56" t="str">
            <v>2021.1-12</v>
          </cell>
          <cell r="H56" t="str">
            <v>万宝村</v>
          </cell>
          <cell r="I56" t="str">
            <v>道路维护</v>
          </cell>
        </row>
        <row r="57">
          <cell r="F57" t="str">
            <v>510521196309010394</v>
          </cell>
          <cell r="G57" t="str">
            <v>2021.1-12</v>
          </cell>
          <cell r="H57" t="str">
            <v>鱼目村</v>
          </cell>
          <cell r="I57" t="str">
            <v>保洁员</v>
          </cell>
        </row>
        <row r="58">
          <cell r="F58" t="str">
            <v>510521196412070424</v>
          </cell>
          <cell r="G58" t="str">
            <v>2021.1-12</v>
          </cell>
          <cell r="H58" t="str">
            <v>鱼目村</v>
          </cell>
          <cell r="I58" t="str">
            <v>保洁员</v>
          </cell>
        </row>
        <row r="59">
          <cell r="F59" t="str">
            <v>510522197412289144</v>
          </cell>
          <cell r="G59" t="str">
            <v>2021.1-12</v>
          </cell>
          <cell r="H59" t="str">
            <v>鱼目村</v>
          </cell>
          <cell r="I59" t="str">
            <v>保洁员</v>
          </cell>
        </row>
        <row r="60">
          <cell r="F60" t="str">
            <v>510521196509160418</v>
          </cell>
          <cell r="G60" t="str">
            <v>2021.1-12</v>
          </cell>
          <cell r="H60" t="str">
            <v>鱼目村</v>
          </cell>
          <cell r="I60" t="str">
            <v>保洁员</v>
          </cell>
        </row>
        <row r="61">
          <cell r="F61" t="str">
            <v>510521197601150401</v>
          </cell>
          <cell r="G61" t="str">
            <v>2021.1-12</v>
          </cell>
          <cell r="H61" t="str">
            <v>赵岩村</v>
          </cell>
          <cell r="I61" t="str">
            <v>道路维护</v>
          </cell>
        </row>
        <row r="62">
          <cell r="F62" t="str">
            <v>510521196303180472</v>
          </cell>
          <cell r="G62" t="str">
            <v>2021.1-12</v>
          </cell>
          <cell r="H62" t="str">
            <v>赵岩村</v>
          </cell>
          <cell r="I62" t="str">
            <v>道路维护</v>
          </cell>
        </row>
        <row r="63">
          <cell r="F63" t="str">
            <v>510521197208260049</v>
          </cell>
          <cell r="G63" t="str">
            <v>2021.1-12</v>
          </cell>
          <cell r="H63" t="str">
            <v>赵岩村</v>
          </cell>
          <cell r="I63" t="str">
            <v>道路维护</v>
          </cell>
        </row>
        <row r="64">
          <cell r="F64" t="str">
            <v>510521197108090046</v>
          </cell>
          <cell r="G64" t="str">
            <v>2021.1-12</v>
          </cell>
          <cell r="H64" t="str">
            <v>赵岩村</v>
          </cell>
          <cell r="I64" t="str">
            <v>道路维护</v>
          </cell>
        </row>
        <row r="65">
          <cell r="F65" t="str">
            <v>510521196404190290</v>
          </cell>
          <cell r="G65" t="str">
            <v>2021.1-12</v>
          </cell>
          <cell r="H65" t="str">
            <v>茂盛村</v>
          </cell>
          <cell r="I65" t="str">
            <v>保洁员</v>
          </cell>
        </row>
        <row r="66">
          <cell r="F66" t="str">
            <v>510521196203020279</v>
          </cell>
          <cell r="G66" t="str">
            <v>2021.1-12</v>
          </cell>
          <cell r="H66" t="str">
            <v>茂盛村</v>
          </cell>
          <cell r="I66" t="str">
            <v>道路维护</v>
          </cell>
        </row>
        <row r="67">
          <cell r="F67" t="str">
            <v>510521196711230280</v>
          </cell>
          <cell r="G67" t="str">
            <v>2021.1-12</v>
          </cell>
          <cell r="H67" t="str">
            <v>茂盛村</v>
          </cell>
          <cell r="I67" t="str">
            <v>保洁员</v>
          </cell>
        </row>
        <row r="68">
          <cell r="F68" t="str">
            <v>510521196312190277</v>
          </cell>
          <cell r="G68" t="str">
            <v>2021.1-12</v>
          </cell>
          <cell r="H68" t="str">
            <v>茂盛村</v>
          </cell>
          <cell r="I68" t="str">
            <v>道路维护</v>
          </cell>
        </row>
        <row r="69">
          <cell r="F69" t="str">
            <v>510521197102280463</v>
          </cell>
          <cell r="G69" t="str">
            <v>2021.1-12</v>
          </cell>
          <cell r="H69" t="str">
            <v>小冲子村</v>
          </cell>
          <cell r="I69" t="str">
            <v>保洁员</v>
          </cell>
        </row>
        <row r="70">
          <cell r="F70" t="str">
            <v>510521197409200405</v>
          </cell>
          <cell r="G70" t="str">
            <v>2021.1-12</v>
          </cell>
          <cell r="H70" t="str">
            <v>小冲子村</v>
          </cell>
          <cell r="I70" t="str">
            <v>保洁员</v>
          </cell>
        </row>
        <row r="71">
          <cell r="F71" t="str">
            <v>510521196302180390</v>
          </cell>
          <cell r="G71" t="str">
            <v>2021.1-12</v>
          </cell>
          <cell r="H71" t="str">
            <v>小冲子村</v>
          </cell>
          <cell r="I71" t="str">
            <v>道路维护</v>
          </cell>
        </row>
        <row r="72">
          <cell r="F72" t="str">
            <v>510521196312120404</v>
          </cell>
          <cell r="G72" t="str">
            <v>2021.1-12</v>
          </cell>
          <cell r="H72" t="str">
            <v>小冲子村</v>
          </cell>
          <cell r="I72" t="str">
            <v>保洁员</v>
          </cell>
        </row>
        <row r="73">
          <cell r="F73" t="str">
            <v>511023197311198964</v>
          </cell>
          <cell r="G73" t="str">
            <v>2021.1-12</v>
          </cell>
          <cell r="H73" t="str">
            <v>小冲子村</v>
          </cell>
          <cell r="I73" t="str">
            <v>保洁员</v>
          </cell>
        </row>
        <row r="74">
          <cell r="F74" t="str">
            <v>510521196502187829</v>
          </cell>
          <cell r="G74" t="str">
            <v>2021.2-12</v>
          </cell>
          <cell r="H74" t="str">
            <v>金钱村</v>
          </cell>
          <cell r="I74" t="str">
            <v>道路维护</v>
          </cell>
        </row>
        <row r="75">
          <cell r="F75" t="str">
            <v xml:space="preserve">510521197512130396 </v>
          </cell>
          <cell r="G75" t="str">
            <v>2021.2-12</v>
          </cell>
          <cell r="H75" t="str">
            <v>鱼目村</v>
          </cell>
          <cell r="I75" t="str">
            <v>保洁员</v>
          </cell>
        </row>
        <row r="76">
          <cell r="F76" t="str">
            <v xml:space="preserve">510521196612280397 </v>
          </cell>
          <cell r="G76" t="str">
            <v>2021.2-12</v>
          </cell>
          <cell r="H76" t="str">
            <v>鱼目村</v>
          </cell>
          <cell r="I76" t="str">
            <v>保洁员</v>
          </cell>
        </row>
        <row r="77">
          <cell r="F77" t="str">
            <v>510521196304287810</v>
          </cell>
          <cell r="G77" t="str">
            <v>2021.2-12</v>
          </cell>
          <cell r="H77" t="str">
            <v>雷公村</v>
          </cell>
          <cell r="I77" t="str">
            <v>道路维护</v>
          </cell>
        </row>
        <row r="78">
          <cell r="F78" t="str">
            <v>510521196311080295</v>
          </cell>
          <cell r="G78" t="str">
            <v>2021.2-12</v>
          </cell>
          <cell r="H78" t="str">
            <v>团仓村</v>
          </cell>
          <cell r="I78" t="str">
            <v>保洁员</v>
          </cell>
        </row>
        <row r="79">
          <cell r="F79" t="str">
            <v>510521198205207407</v>
          </cell>
          <cell r="G79" t="str">
            <v>2021.1-2021.12</v>
          </cell>
          <cell r="H79" t="str">
            <v>陈湾村</v>
          </cell>
          <cell r="I79" t="str">
            <v>保洁员</v>
          </cell>
        </row>
        <row r="80">
          <cell r="F80" t="str">
            <v>510521196303267391</v>
          </cell>
          <cell r="G80" t="str">
            <v>2021.1-2021.12</v>
          </cell>
          <cell r="H80" t="str">
            <v>陈湾村</v>
          </cell>
          <cell r="I80" t="str">
            <v>保洁员</v>
          </cell>
        </row>
        <row r="81">
          <cell r="F81" t="str">
            <v>510521196305077559</v>
          </cell>
          <cell r="G81" t="str">
            <v>2021.1-2021.12</v>
          </cell>
          <cell r="H81" t="str">
            <v>陈湾村</v>
          </cell>
          <cell r="I81" t="str">
            <v>保洁员</v>
          </cell>
        </row>
        <row r="82">
          <cell r="F82" t="str">
            <v>510521197009037418</v>
          </cell>
          <cell r="G82" t="str">
            <v>2021.1-2021.12</v>
          </cell>
          <cell r="H82" t="str">
            <v>陈湾村</v>
          </cell>
          <cell r="I82" t="str">
            <v>保洁员</v>
          </cell>
        </row>
        <row r="83">
          <cell r="F83" t="str">
            <v>510521197108067495</v>
          </cell>
          <cell r="G83" t="str">
            <v>2021.1-2021.12</v>
          </cell>
          <cell r="H83" t="str">
            <v>红合村</v>
          </cell>
          <cell r="I83" t="str">
            <v>保洁员</v>
          </cell>
        </row>
        <row r="84">
          <cell r="F84" t="str">
            <v>51052119701113740X</v>
          </cell>
          <cell r="G84" t="str">
            <v>2021.1-2021.12</v>
          </cell>
          <cell r="H84" t="str">
            <v>红合村</v>
          </cell>
          <cell r="I84" t="str">
            <v>保洁员</v>
          </cell>
        </row>
        <row r="85">
          <cell r="F85" t="str">
            <v>510521196604187504</v>
          </cell>
          <cell r="G85" t="str">
            <v>2021.1-2021.12</v>
          </cell>
          <cell r="H85" t="str">
            <v>红合村</v>
          </cell>
          <cell r="I85" t="str">
            <v>保洁员</v>
          </cell>
        </row>
        <row r="86">
          <cell r="F86" t="str">
            <v>510521197103177521</v>
          </cell>
          <cell r="G86" t="str">
            <v>2021.1-2021.3</v>
          </cell>
          <cell r="H86" t="str">
            <v>红合村</v>
          </cell>
          <cell r="I86" t="str">
            <v>保洁员</v>
          </cell>
        </row>
        <row r="87">
          <cell r="F87" t="str">
            <v>510521197202247441</v>
          </cell>
          <cell r="G87" t="str">
            <v>2021.1-2021.12</v>
          </cell>
          <cell r="H87" t="str">
            <v>红合村</v>
          </cell>
          <cell r="I87" t="str">
            <v>保洁员</v>
          </cell>
        </row>
        <row r="88">
          <cell r="F88" t="str">
            <v>510521196712098285</v>
          </cell>
          <cell r="G88" t="str">
            <v>2021.1-2021.12</v>
          </cell>
          <cell r="H88" t="str">
            <v>尖山村</v>
          </cell>
          <cell r="I88" t="str">
            <v>保洁员</v>
          </cell>
        </row>
        <row r="89">
          <cell r="F89" t="str">
            <v>51052119780408749X</v>
          </cell>
          <cell r="G89" t="str">
            <v>2021.1-2021.12</v>
          </cell>
          <cell r="H89" t="str">
            <v>尖山村</v>
          </cell>
          <cell r="I89" t="str">
            <v>保洁员</v>
          </cell>
        </row>
        <row r="90">
          <cell r="F90" t="str">
            <v>510521196603267414</v>
          </cell>
          <cell r="G90" t="str">
            <v>2021.1-2021.12</v>
          </cell>
          <cell r="H90" t="str">
            <v>尖山村</v>
          </cell>
          <cell r="I90" t="str">
            <v>保洁员</v>
          </cell>
        </row>
        <row r="91">
          <cell r="F91" t="str">
            <v>510521196609107403</v>
          </cell>
          <cell r="G91" t="str">
            <v>2021.1-2021.12</v>
          </cell>
          <cell r="H91" t="str">
            <v>尖山村</v>
          </cell>
          <cell r="I91" t="str">
            <v>保洁员</v>
          </cell>
        </row>
        <row r="92">
          <cell r="F92" t="str">
            <v>51052119620618739X</v>
          </cell>
          <cell r="G92" t="str">
            <v>2021.1-2021.12</v>
          </cell>
          <cell r="H92" t="str">
            <v>尖山村</v>
          </cell>
          <cell r="I92" t="str">
            <v>保洁员</v>
          </cell>
        </row>
        <row r="93">
          <cell r="F93" t="str">
            <v>510521198509067394</v>
          </cell>
          <cell r="G93" t="str">
            <v>2021.1-2021.12</v>
          </cell>
          <cell r="H93" t="str">
            <v>流滩坝村</v>
          </cell>
          <cell r="I93" t="str">
            <v>保洁员</v>
          </cell>
        </row>
        <row r="94">
          <cell r="F94" t="str">
            <v>510521197706177408</v>
          </cell>
          <cell r="G94" t="str">
            <v>2021.1-2021.12</v>
          </cell>
          <cell r="H94" t="str">
            <v>流滩坝村</v>
          </cell>
          <cell r="I94" t="str">
            <v>保洁员</v>
          </cell>
        </row>
        <row r="95">
          <cell r="F95" t="str">
            <v>510521196611277399</v>
          </cell>
          <cell r="G95" t="str">
            <v>2021.1-2021.12</v>
          </cell>
          <cell r="H95" t="str">
            <v>流滩坝村</v>
          </cell>
          <cell r="I95" t="str">
            <v>保洁员</v>
          </cell>
        </row>
        <row r="96">
          <cell r="F96" t="str">
            <v>510521197705127521</v>
          </cell>
          <cell r="G96" t="str">
            <v>2021.1-2021.12</v>
          </cell>
          <cell r="H96" t="str">
            <v>流滩坝村</v>
          </cell>
          <cell r="I96" t="str">
            <v>保洁员</v>
          </cell>
        </row>
        <row r="97">
          <cell r="F97" t="str">
            <v>510521196607287391</v>
          </cell>
          <cell r="G97" t="str">
            <v>2021.1-2021.12</v>
          </cell>
          <cell r="H97" t="str">
            <v>流滩坝村</v>
          </cell>
          <cell r="I97" t="str">
            <v>保洁员</v>
          </cell>
        </row>
        <row r="98">
          <cell r="F98" t="str">
            <v>510521196306017419</v>
          </cell>
          <cell r="G98" t="str">
            <v>2021.1-2021.12</v>
          </cell>
          <cell r="H98" t="str">
            <v>龙塘村</v>
          </cell>
          <cell r="I98" t="str">
            <v>保洁员</v>
          </cell>
        </row>
        <row r="99">
          <cell r="F99" t="str">
            <v>512529197601204636</v>
          </cell>
          <cell r="G99" t="str">
            <v>2021.1-2021.3</v>
          </cell>
          <cell r="H99" t="str">
            <v>龙塘村</v>
          </cell>
          <cell r="I99" t="str">
            <v>保洁员</v>
          </cell>
        </row>
        <row r="100">
          <cell r="F100" t="str">
            <v>510521196608127402</v>
          </cell>
          <cell r="G100" t="str">
            <v>2021.1-2021.12</v>
          </cell>
          <cell r="H100" t="str">
            <v>龙塘村</v>
          </cell>
          <cell r="I100" t="str">
            <v>保洁员</v>
          </cell>
        </row>
        <row r="101">
          <cell r="F101" t="str">
            <v>510521197103247411</v>
          </cell>
          <cell r="G101" t="str">
            <v>2021.1-2021.12</v>
          </cell>
          <cell r="H101" t="str">
            <v>龙塘村</v>
          </cell>
          <cell r="I101" t="str">
            <v>保洁员</v>
          </cell>
        </row>
        <row r="102">
          <cell r="F102" t="str">
            <v>510521198701277404</v>
          </cell>
          <cell r="G102" t="str">
            <v>2021.1-2021.1</v>
          </cell>
          <cell r="H102" t="str">
            <v>龙塘村</v>
          </cell>
          <cell r="I102" t="str">
            <v>保洁员</v>
          </cell>
        </row>
        <row r="103">
          <cell r="F103" t="str">
            <v>532723197811123945</v>
          </cell>
          <cell r="G103" t="str">
            <v>2021.2-2021.12</v>
          </cell>
          <cell r="H103" t="str">
            <v>龙塘村</v>
          </cell>
          <cell r="I103" t="str">
            <v>保洁员</v>
          </cell>
        </row>
        <row r="104">
          <cell r="F104" t="str">
            <v>510521198003297491</v>
          </cell>
          <cell r="G104" t="str">
            <v>2021.4.1-2021.12</v>
          </cell>
          <cell r="H104" t="str">
            <v>红合村</v>
          </cell>
          <cell r="I104" t="str">
            <v>保洁员</v>
          </cell>
        </row>
        <row r="105">
          <cell r="F105" t="str">
            <v>510521196510187423</v>
          </cell>
          <cell r="G105" t="str">
            <v>2021.4.1-2021.12</v>
          </cell>
          <cell r="H105" t="str">
            <v>龙塘村</v>
          </cell>
          <cell r="I105" t="str">
            <v>保洁员</v>
          </cell>
        </row>
        <row r="106">
          <cell r="F106" t="str">
            <v>510521197210178204</v>
          </cell>
          <cell r="G106" t="str">
            <v>2021.4.1-2021.12</v>
          </cell>
          <cell r="H106" t="str">
            <v>徐场村</v>
          </cell>
          <cell r="I106" t="str">
            <v>保洁员</v>
          </cell>
        </row>
        <row r="107">
          <cell r="F107" t="str">
            <v>510521197002096327</v>
          </cell>
          <cell r="G107" t="str">
            <v>2021.1-2021.12</v>
          </cell>
          <cell r="H107" t="str">
            <v>小白村</v>
          </cell>
          <cell r="I107" t="str">
            <v>保洁员</v>
          </cell>
        </row>
        <row r="108">
          <cell r="F108" t="str">
            <v>510521196305247490</v>
          </cell>
          <cell r="G108" t="str">
            <v>2021.1-2021.12</v>
          </cell>
          <cell r="H108" t="str">
            <v>小白村</v>
          </cell>
          <cell r="I108" t="str">
            <v>保洁员</v>
          </cell>
        </row>
        <row r="109">
          <cell r="F109" t="str">
            <v>510521196303247518</v>
          </cell>
          <cell r="G109" t="str">
            <v>2021.1-2021.12</v>
          </cell>
          <cell r="H109" t="str">
            <v>小白村</v>
          </cell>
          <cell r="I109" t="str">
            <v>保洁员</v>
          </cell>
        </row>
        <row r="110">
          <cell r="F110" t="str">
            <v>510521196607147495</v>
          </cell>
          <cell r="G110" t="str">
            <v>2021.1-2021.12</v>
          </cell>
          <cell r="H110" t="str">
            <v>小白村</v>
          </cell>
          <cell r="I110" t="str">
            <v>保洁员</v>
          </cell>
        </row>
        <row r="111">
          <cell r="F111" t="str">
            <v>510521196507217409</v>
          </cell>
          <cell r="G111" t="str">
            <v>2021.6-2021.12</v>
          </cell>
          <cell r="H111" t="str">
            <v>流滩坝村</v>
          </cell>
          <cell r="I111" t="str">
            <v>保洁员</v>
          </cell>
        </row>
        <row r="112">
          <cell r="F112" t="str">
            <v>510521196206107396</v>
          </cell>
          <cell r="G112" t="str">
            <v>2021.6-2021.12</v>
          </cell>
          <cell r="H112" t="str">
            <v>流滩坝村</v>
          </cell>
          <cell r="I112" t="str">
            <v>保洁员</v>
          </cell>
        </row>
        <row r="113">
          <cell r="F113" t="str">
            <v>510521197407157511</v>
          </cell>
          <cell r="G113" t="str">
            <v>2021.6-2021.12</v>
          </cell>
          <cell r="H113" t="str">
            <v>红合村</v>
          </cell>
          <cell r="I113" t="str">
            <v>保洁员</v>
          </cell>
        </row>
        <row r="114">
          <cell r="F114" t="str">
            <v>51052119661102739X</v>
          </cell>
          <cell r="G114" t="str">
            <v>2021.6-2021.12</v>
          </cell>
          <cell r="H114" t="str">
            <v>陈湾村</v>
          </cell>
          <cell r="I114" t="str">
            <v>保洁员</v>
          </cell>
        </row>
        <row r="115">
          <cell r="F115" t="str">
            <v>51052119740505739X</v>
          </cell>
          <cell r="G115" t="str">
            <v>2021.6-2021.12</v>
          </cell>
          <cell r="H115" t="str">
            <v>陈湾村</v>
          </cell>
          <cell r="I115" t="str">
            <v>保洁员</v>
          </cell>
        </row>
        <row r="116">
          <cell r="F116" t="str">
            <v>510521196208157522</v>
          </cell>
          <cell r="G116" t="str">
            <v>2021.6-2021.12</v>
          </cell>
          <cell r="H116" t="str">
            <v>尖山村</v>
          </cell>
          <cell r="I116" t="str">
            <v>保洁员</v>
          </cell>
        </row>
        <row r="117">
          <cell r="F117" t="str">
            <v>510521196808027983</v>
          </cell>
          <cell r="G117" t="str">
            <v>2021.6-2021.12</v>
          </cell>
          <cell r="H117" t="str">
            <v>尖山村</v>
          </cell>
          <cell r="I117" t="str">
            <v>保洁员</v>
          </cell>
        </row>
        <row r="118">
          <cell r="F118" t="str">
            <v>510521197405027529</v>
          </cell>
          <cell r="G118" t="str">
            <v>2021.6-2021.12</v>
          </cell>
          <cell r="H118" t="str">
            <v>尖山村</v>
          </cell>
          <cell r="I118" t="str">
            <v>保洁员</v>
          </cell>
        </row>
        <row r="119">
          <cell r="F119" t="str">
            <v>510521196206067494</v>
          </cell>
          <cell r="G119" t="str">
            <v>2021.6-2021.12</v>
          </cell>
          <cell r="H119" t="str">
            <v>小白村</v>
          </cell>
          <cell r="I119" t="str">
            <v>保洁员</v>
          </cell>
        </row>
        <row r="120">
          <cell r="F120" t="str">
            <v>513427196910190424</v>
          </cell>
          <cell r="G120" t="str">
            <v>2021.6-2021.12</v>
          </cell>
          <cell r="H120" t="str">
            <v>小白村</v>
          </cell>
          <cell r="I120" t="str">
            <v>保洁员</v>
          </cell>
        </row>
        <row r="121">
          <cell r="F121" t="str">
            <v>510521196304087405</v>
          </cell>
          <cell r="G121" t="str">
            <v>2021.6-2021.12</v>
          </cell>
          <cell r="H121" t="str">
            <v>流滩坝村</v>
          </cell>
          <cell r="I121" t="str">
            <v>保洁员</v>
          </cell>
        </row>
        <row r="122">
          <cell r="F122" t="str">
            <v>510521196506297419</v>
          </cell>
          <cell r="G122" t="str">
            <v>2021.6-2021.12</v>
          </cell>
          <cell r="H122" t="str">
            <v>流滩坝村</v>
          </cell>
          <cell r="I122" t="str">
            <v>保洁员</v>
          </cell>
        </row>
        <row r="123">
          <cell r="F123" t="str">
            <v>510521197008277495</v>
          </cell>
          <cell r="G123" t="str">
            <v>2021.6-2021.12</v>
          </cell>
          <cell r="H123" t="str">
            <v>徐场村</v>
          </cell>
          <cell r="I123" t="str">
            <v>保洁员</v>
          </cell>
        </row>
        <row r="124">
          <cell r="F124" t="str">
            <v>510521196511067490</v>
          </cell>
          <cell r="G124" t="str">
            <v>2021.1-2021.12</v>
          </cell>
          <cell r="H124" t="str">
            <v>小白村</v>
          </cell>
          <cell r="I124" t="str">
            <v>保洁员</v>
          </cell>
        </row>
        <row r="125">
          <cell r="F125" t="str">
            <v>510521197506077517</v>
          </cell>
          <cell r="G125" t="str">
            <v>2021.1-2021.12</v>
          </cell>
          <cell r="H125" t="str">
            <v>徐场村</v>
          </cell>
          <cell r="I125" t="str">
            <v>保洁员</v>
          </cell>
        </row>
        <row r="126">
          <cell r="F126" t="str">
            <v>510521196709147496</v>
          </cell>
          <cell r="G126" t="str">
            <v>2021.1-2021.12</v>
          </cell>
          <cell r="H126" t="str">
            <v>徐场村</v>
          </cell>
          <cell r="I126" t="str">
            <v>保洁员</v>
          </cell>
        </row>
        <row r="127">
          <cell r="F127" t="str">
            <v>510521196608097493</v>
          </cell>
          <cell r="G127" t="str">
            <v>2021.1-2021.12</v>
          </cell>
          <cell r="H127" t="str">
            <v>徐场村</v>
          </cell>
          <cell r="I127" t="str">
            <v>保洁员</v>
          </cell>
        </row>
        <row r="128">
          <cell r="F128" t="str">
            <v>510523197304016647</v>
          </cell>
          <cell r="G128" t="str">
            <v>2021.1-2021.12</v>
          </cell>
          <cell r="H128" t="str">
            <v>徐场村</v>
          </cell>
          <cell r="I128" t="str">
            <v>保洁员</v>
          </cell>
        </row>
        <row r="129">
          <cell r="F129" t="str">
            <v>510521198911057442</v>
          </cell>
          <cell r="G129" t="str">
            <v>2021.1-2021.12</v>
          </cell>
          <cell r="H129" t="str">
            <v>徐场村</v>
          </cell>
          <cell r="I129" t="str">
            <v>保洁员</v>
          </cell>
        </row>
        <row r="130">
          <cell r="F130" t="str">
            <v>510521196711217393</v>
          </cell>
          <cell r="G130" t="str">
            <v>2021.1-2021.12</v>
          </cell>
          <cell r="H130" t="str">
            <v>流滩坝村</v>
          </cell>
          <cell r="I130" t="str">
            <v>保洁员</v>
          </cell>
        </row>
        <row r="131">
          <cell r="F131" t="str">
            <v>510521196212137399</v>
          </cell>
          <cell r="G131" t="str">
            <v>2021.1-2021.12</v>
          </cell>
          <cell r="H131" t="str">
            <v>流滩坝村</v>
          </cell>
          <cell r="I131" t="str">
            <v>保洁员</v>
          </cell>
        </row>
        <row r="132">
          <cell r="F132" t="str">
            <v>510521197204027397</v>
          </cell>
          <cell r="G132" t="str">
            <v>2021.1-2021.12</v>
          </cell>
          <cell r="H132" t="str">
            <v>流滩坝村</v>
          </cell>
          <cell r="I132" t="str">
            <v>保洁员</v>
          </cell>
        </row>
        <row r="133">
          <cell r="F133" t="str">
            <v>510521196301097501</v>
          </cell>
          <cell r="G133" t="str">
            <v>2021.1-2021.12</v>
          </cell>
          <cell r="H133" t="str">
            <v>徐场村</v>
          </cell>
          <cell r="I133" t="str">
            <v>保洁员</v>
          </cell>
        </row>
        <row r="134">
          <cell r="F134" t="str">
            <v>510521196608237409</v>
          </cell>
          <cell r="G134" t="str">
            <v>2021.1-2021.12</v>
          </cell>
          <cell r="H134" t="str">
            <v>尖山村</v>
          </cell>
          <cell r="I134" t="str">
            <v>保洁员</v>
          </cell>
        </row>
        <row r="135">
          <cell r="F135" t="str">
            <v>51052119680207739X</v>
          </cell>
          <cell r="G135" t="str">
            <v>2021.1-2021.12</v>
          </cell>
          <cell r="H135" t="str">
            <v>龙塘村</v>
          </cell>
          <cell r="I135" t="str">
            <v>保洁员</v>
          </cell>
        </row>
        <row r="136">
          <cell r="F136" t="str">
            <v>510521196908127391</v>
          </cell>
          <cell r="G136" t="str">
            <v>2021.1-2021.12</v>
          </cell>
          <cell r="H136" t="str">
            <v>龙塘村</v>
          </cell>
          <cell r="I136" t="str">
            <v>保洁员</v>
          </cell>
        </row>
        <row r="137">
          <cell r="F137" t="str">
            <v>510521197012277391</v>
          </cell>
          <cell r="G137" t="str">
            <v>2021.1-2021.12</v>
          </cell>
          <cell r="H137" t="str">
            <v>陈湾村</v>
          </cell>
          <cell r="I137" t="str">
            <v>保洁员</v>
          </cell>
        </row>
        <row r="138">
          <cell r="F138" t="str">
            <v>510521197209247399</v>
          </cell>
          <cell r="G138" t="str">
            <v>2021.1-2021.12</v>
          </cell>
          <cell r="H138" t="str">
            <v>陈湾村</v>
          </cell>
          <cell r="I138" t="str">
            <v>保洁员</v>
          </cell>
        </row>
        <row r="139">
          <cell r="F139" t="str">
            <v>510521196610267404</v>
          </cell>
          <cell r="G139" t="str">
            <v>2021.1-2021.12</v>
          </cell>
          <cell r="H139" t="str">
            <v>陈湾村</v>
          </cell>
          <cell r="I139" t="str">
            <v>保洁员</v>
          </cell>
        </row>
        <row r="140">
          <cell r="F140" t="str">
            <v>510525197103051545</v>
          </cell>
          <cell r="G140" t="str">
            <v>2021.1-2021.12</v>
          </cell>
          <cell r="H140" t="str">
            <v>徐场村</v>
          </cell>
          <cell r="I140" t="str">
            <v>保洁员</v>
          </cell>
        </row>
        <row r="141">
          <cell r="F141" t="str">
            <v>510521197610108205</v>
          </cell>
          <cell r="G141" t="str">
            <v>2021.1-2021.12</v>
          </cell>
          <cell r="H141" t="str">
            <v>徐场村</v>
          </cell>
          <cell r="I141" t="str">
            <v>保洁员</v>
          </cell>
        </row>
        <row r="142">
          <cell r="F142" t="str">
            <v>510521197109207496</v>
          </cell>
          <cell r="G142" t="str">
            <v>2021.1-2021.12</v>
          </cell>
          <cell r="H142" t="str">
            <v>徐场村</v>
          </cell>
          <cell r="I142" t="str">
            <v>保洁员</v>
          </cell>
        </row>
        <row r="143">
          <cell r="F143" t="str">
            <v>510521196910087528</v>
          </cell>
          <cell r="G143" t="str">
            <v>2021.1-2021.12</v>
          </cell>
          <cell r="H143" t="str">
            <v>徐场村</v>
          </cell>
          <cell r="I143" t="str">
            <v>保洁员</v>
          </cell>
        </row>
        <row r="144">
          <cell r="F144" t="str">
            <v>510521197701117510</v>
          </cell>
          <cell r="G144" t="str">
            <v>2021.1-2021.12</v>
          </cell>
          <cell r="H144" t="str">
            <v>徐场村</v>
          </cell>
          <cell r="I144" t="str">
            <v>保洁员</v>
          </cell>
        </row>
        <row r="145">
          <cell r="F145" t="str">
            <v>513427197001181226</v>
          </cell>
          <cell r="G145" t="str">
            <v>2021.1-2021.12</v>
          </cell>
          <cell r="H145" t="str">
            <v>尖山村</v>
          </cell>
          <cell r="I145" t="str">
            <v>保洁员</v>
          </cell>
        </row>
        <row r="146">
          <cell r="F146" t="str">
            <v>510521197203077501</v>
          </cell>
          <cell r="G146" t="str">
            <v>2021.1-2021.12</v>
          </cell>
          <cell r="H146" t="str">
            <v>尖山村</v>
          </cell>
          <cell r="I146" t="str">
            <v>保洁员</v>
          </cell>
        </row>
        <row r="147">
          <cell r="F147" t="str">
            <v>510524197804244984</v>
          </cell>
          <cell r="G147" t="str">
            <v>2021.1-2021.12</v>
          </cell>
          <cell r="H147" t="str">
            <v>尖山村</v>
          </cell>
          <cell r="I147" t="str">
            <v>保洁员</v>
          </cell>
        </row>
        <row r="148">
          <cell r="F148" t="str">
            <v>522121197208291621</v>
          </cell>
          <cell r="G148" t="str">
            <v>2021.1-2021.12</v>
          </cell>
          <cell r="H148" t="str">
            <v>尖山村</v>
          </cell>
          <cell r="I148" t="str">
            <v>保洁员</v>
          </cell>
        </row>
        <row r="149">
          <cell r="F149" t="str">
            <v>510521196607047494</v>
          </cell>
          <cell r="G149" t="str">
            <v>2021.1-2021.12</v>
          </cell>
          <cell r="H149" t="str">
            <v>红合村</v>
          </cell>
          <cell r="I149" t="str">
            <v>保洁员</v>
          </cell>
        </row>
        <row r="150">
          <cell r="F150" t="str">
            <v>51052119680113740X</v>
          </cell>
          <cell r="G150" t="str">
            <v>2021.1-2021.12</v>
          </cell>
          <cell r="H150" t="str">
            <v>红合村</v>
          </cell>
          <cell r="I150" t="str">
            <v>保洁员</v>
          </cell>
        </row>
        <row r="151">
          <cell r="F151" t="str">
            <v>51052119630909740X</v>
          </cell>
          <cell r="G151" t="str">
            <v>2021.1-2021.12</v>
          </cell>
          <cell r="H151" t="str">
            <v>流滩坝村</v>
          </cell>
          <cell r="I151" t="str">
            <v>保洁员</v>
          </cell>
        </row>
        <row r="152">
          <cell r="F152" t="str">
            <v>510521198104187507</v>
          </cell>
          <cell r="G152" t="str">
            <v>2021.1-2021.12</v>
          </cell>
          <cell r="H152" t="str">
            <v>流滩坝村</v>
          </cell>
          <cell r="I152" t="str">
            <v>保洁员</v>
          </cell>
        </row>
        <row r="153">
          <cell r="F153" t="str">
            <v>510521197012087512</v>
          </cell>
          <cell r="G153" t="str">
            <v>2021.1-2021.12</v>
          </cell>
          <cell r="H153" t="str">
            <v>小白村</v>
          </cell>
          <cell r="I153" t="str">
            <v>保洁员</v>
          </cell>
        </row>
        <row r="154">
          <cell r="F154" t="str">
            <v>532524197407210620</v>
          </cell>
          <cell r="G154" t="str">
            <v>2021.1-2021.12</v>
          </cell>
          <cell r="H154" t="str">
            <v>小白村</v>
          </cell>
          <cell r="I154" t="str">
            <v>保洁员</v>
          </cell>
        </row>
        <row r="155">
          <cell r="F155" t="str">
            <v>51050419861127094X</v>
          </cell>
          <cell r="G155" t="str">
            <v>2021.1-2021.12</v>
          </cell>
          <cell r="H155" t="str">
            <v>小白村</v>
          </cell>
          <cell r="I155" t="str">
            <v>保洁员</v>
          </cell>
        </row>
        <row r="156">
          <cell r="F156" t="str">
            <v>510521197905087499</v>
          </cell>
          <cell r="G156" t="str">
            <v>2021.1-2021.12</v>
          </cell>
          <cell r="H156" t="str">
            <v>陈湾村</v>
          </cell>
          <cell r="I156" t="str">
            <v>保洁员</v>
          </cell>
        </row>
        <row r="157">
          <cell r="F157" t="str">
            <v>532128197112031725</v>
          </cell>
          <cell r="G157" t="str">
            <v>2021.1-2021.12</v>
          </cell>
          <cell r="H157" t="str">
            <v>陈湾村</v>
          </cell>
          <cell r="I157" t="str">
            <v>保洁员</v>
          </cell>
        </row>
        <row r="158">
          <cell r="F158" t="str">
            <v>510521197910247549</v>
          </cell>
          <cell r="G158" t="str">
            <v>2021.1-2021.12</v>
          </cell>
          <cell r="H158" t="str">
            <v>陈湾村</v>
          </cell>
          <cell r="I158" t="str">
            <v>保洁员</v>
          </cell>
        </row>
        <row r="159">
          <cell r="F159" t="str">
            <v>510521197512297399</v>
          </cell>
          <cell r="G159" t="str">
            <v>2021.1-2021.12</v>
          </cell>
          <cell r="H159" t="str">
            <v>陈湾村</v>
          </cell>
          <cell r="I159" t="str">
            <v>护林员</v>
          </cell>
        </row>
        <row r="160">
          <cell r="F160" t="str">
            <v>510521196604057515</v>
          </cell>
          <cell r="G160" t="str">
            <v>2021.1-2021.12</v>
          </cell>
          <cell r="H160" t="str">
            <v>红合村</v>
          </cell>
          <cell r="I160" t="str">
            <v>保洁员</v>
          </cell>
        </row>
        <row r="161">
          <cell r="F161" t="str">
            <v>510521196710287402</v>
          </cell>
          <cell r="G161" t="str">
            <v>2021.1-2021.12</v>
          </cell>
          <cell r="H161" t="str">
            <v>流滩坝村</v>
          </cell>
          <cell r="I161" t="str">
            <v>保洁员</v>
          </cell>
        </row>
        <row r="162">
          <cell r="F162" t="str">
            <v>510521196408187494</v>
          </cell>
          <cell r="G162" t="str">
            <v>2021.1-2021.12</v>
          </cell>
          <cell r="H162" t="str">
            <v>小白村</v>
          </cell>
          <cell r="I162" t="str">
            <v>保洁员</v>
          </cell>
        </row>
        <row r="163">
          <cell r="F163" t="str">
            <v>51052119720106749X</v>
          </cell>
          <cell r="G163" t="str">
            <v>2021.1-2021.12</v>
          </cell>
          <cell r="H163" t="str">
            <v>小白村</v>
          </cell>
          <cell r="I163" t="str">
            <v>保洁员</v>
          </cell>
        </row>
        <row r="164">
          <cell r="F164" t="str">
            <v>510521198103307490</v>
          </cell>
          <cell r="G164" t="str">
            <v>2021.1-2021.12</v>
          </cell>
          <cell r="H164" t="str">
            <v>徐场村</v>
          </cell>
          <cell r="I164" t="str">
            <v>保洁员</v>
          </cell>
        </row>
        <row r="165">
          <cell r="F165" t="str">
            <v>51052119630914750X</v>
          </cell>
          <cell r="G165" t="str">
            <v>2021.1-2021.12</v>
          </cell>
          <cell r="H165" t="str">
            <v>徐场村</v>
          </cell>
          <cell r="I165" t="str">
            <v>保洁员</v>
          </cell>
        </row>
        <row r="166">
          <cell r="F166" t="str">
            <v>510521199202247395</v>
          </cell>
          <cell r="G166" t="str">
            <v>2021.1-2021.3</v>
          </cell>
          <cell r="H166" t="str">
            <v>徐场村</v>
          </cell>
          <cell r="I166" t="str">
            <v>保洁员</v>
          </cell>
        </row>
        <row r="167">
          <cell r="F167" t="str">
            <v>510521196307017509</v>
          </cell>
          <cell r="G167" t="str">
            <v>2021.1-2021.12</v>
          </cell>
          <cell r="H167" t="str">
            <v>徐场村</v>
          </cell>
          <cell r="I167" t="str">
            <v>保洁员</v>
          </cell>
        </row>
        <row r="168">
          <cell r="F168" t="str">
            <v>510521197402277493</v>
          </cell>
          <cell r="G168" t="str">
            <v>2021.1-2021.12</v>
          </cell>
          <cell r="H168" t="str">
            <v>尖山村</v>
          </cell>
          <cell r="I168" t="str">
            <v>护林员</v>
          </cell>
        </row>
        <row r="169">
          <cell r="F169" t="str">
            <v>510521196702107491</v>
          </cell>
          <cell r="G169" t="str">
            <v>2021.1-2021.12</v>
          </cell>
          <cell r="H169" t="str">
            <v>尖山村</v>
          </cell>
          <cell r="I169" t="str">
            <v>保洁员</v>
          </cell>
        </row>
        <row r="170">
          <cell r="F170" t="str">
            <v>510521196306167396</v>
          </cell>
          <cell r="G170" t="str">
            <v>2021.1-2021.12</v>
          </cell>
          <cell r="H170" t="str">
            <v>龙塘村</v>
          </cell>
          <cell r="I170" t="str">
            <v>保洁员</v>
          </cell>
        </row>
        <row r="171">
          <cell r="F171" t="str">
            <v>510521197210257682</v>
          </cell>
          <cell r="G171" t="str">
            <v>2021.1-2021.12</v>
          </cell>
          <cell r="H171" t="str">
            <v>八甲村</v>
          </cell>
          <cell r="I171" t="str">
            <v>道路维护</v>
          </cell>
        </row>
        <row r="172">
          <cell r="F172" t="str">
            <v>510521196607077669</v>
          </cell>
          <cell r="G172" t="str">
            <v>2021.5-12</v>
          </cell>
          <cell r="H172" t="str">
            <v>赵湾村</v>
          </cell>
          <cell r="I172" t="str">
            <v>道路维护</v>
          </cell>
        </row>
        <row r="173">
          <cell r="F173" t="str">
            <v>510521196606067653</v>
          </cell>
          <cell r="G173" t="str">
            <v>2021.3-12</v>
          </cell>
          <cell r="H173" t="str">
            <v>赵湾村</v>
          </cell>
          <cell r="I173" t="str">
            <v>道路维护</v>
          </cell>
        </row>
        <row r="174">
          <cell r="F174" t="str">
            <v>510521198112057593</v>
          </cell>
          <cell r="G174" t="str">
            <v>2021.4-12</v>
          </cell>
          <cell r="H174" t="str">
            <v>横江村</v>
          </cell>
          <cell r="I174" t="str">
            <v>道路维护</v>
          </cell>
        </row>
        <row r="175">
          <cell r="F175" t="str">
            <v>510521196309187050</v>
          </cell>
          <cell r="G175" t="str">
            <v>2021.1-2021.12</v>
          </cell>
          <cell r="H175" t="str">
            <v>八甲村</v>
          </cell>
          <cell r="I175" t="str">
            <v>道路维护</v>
          </cell>
        </row>
        <row r="176">
          <cell r="F176" t="str">
            <v>510521196411227653</v>
          </cell>
          <cell r="G176" t="str">
            <v>2021.1-2021.12</v>
          </cell>
          <cell r="H176" t="str">
            <v>八甲村</v>
          </cell>
          <cell r="I176" t="str">
            <v>道路维护</v>
          </cell>
        </row>
        <row r="177">
          <cell r="F177" t="str">
            <v>510521197409297657</v>
          </cell>
          <cell r="G177" t="str">
            <v>2021.1-2021.12</v>
          </cell>
          <cell r="H177" t="str">
            <v>八甲村</v>
          </cell>
          <cell r="I177" t="str">
            <v>道路维护</v>
          </cell>
        </row>
        <row r="178">
          <cell r="F178" t="str">
            <v>510521197412287652</v>
          </cell>
          <cell r="G178" t="str">
            <v>2021.1-2021.2</v>
          </cell>
          <cell r="H178" t="str">
            <v>八甲村</v>
          </cell>
          <cell r="I178" t="str">
            <v>道路维护</v>
          </cell>
        </row>
        <row r="179">
          <cell r="F179" t="str">
            <v>510521196812287665</v>
          </cell>
          <cell r="G179" t="str">
            <v>2021.1-2021.12</v>
          </cell>
          <cell r="H179" t="str">
            <v>八甲村</v>
          </cell>
          <cell r="I179" t="str">
            <v>道路维护</v>
          </cell>
        </row>
        <row r="180">
          <cell r="F180" t="str">
            <v>510521196506088270</v>
          </cell>
          <cell r="G180" t="str">
            <v>2021.1-2021.12</v>
          </cell>
          <cell r="H180" t="str">
            <v>革新村</v>
          </cell>
          <cell r="I180" t="str">
            <v>道路维护</v>
          </cell>
        </row>
        <row r="181">
          <cell r="F181" t="str">
            <v>510521197009267598</v>
          </cell>
          <cell r="G181" t="str">
            <v>2021.1-2021.12</v>
          </cell>
          <cell r="H181" t="str">
            <v>革新村</v>
          </cell>
          <cell r="I181" t="str">
            <v>道路维护</v>
          </cell>
        </row>
        <row r="182">
          <cell r="F182" t="str">
            <v>510521197411268273</v>
          </cell>
          <cell r="G182" t="str">
            <v>2021.1-2021.12</v>
          </cell>
          <cell r="H182" t="str">
            <v>革新村</v>
          </cell>
          <cell r="I182" t="str">
            <v>道路维护</v>
          </cell>
        </row>
        <row r="183">
          <cell r="F183" t="str">
            <v>510521197403027613</v>
          </cell>
          <cell r="G183" t="str">
            <v>2021.1-2021.12</v>
          </cell>
          <cell r="H183" t="str">
            <v>革新村</v>
          </cell>
          <cell r="I183" t="str">
            <v>道路维护</v>
          </cell>
        </row>
        <row r="184">
          <cell r="F184" t="str">
            <v>510521197403148204</v>
          </cell>
          <cell r="G184" t="str">
            <v>2021.1-2021.12</v>
          </cell>
          <cell r="H184" t="str">
            <v>革新村</v>
          </cell>
          <cell r="I184" t="str">
            <v>道路维护</v>
          </cell>
        </row>
        <row r="185">
          <cell r="F185" t="str">
            <v>510521197702218209</v>
          </cell>
          <cell r="G185" t="str">
            <v>2021.1-2021.12</v>
          </cell>
          <cell r="H185" t="str">
            <v>革新村</v>
          </cell>
          <cell r="I185" t="str">
            <v>道路维护</v>
          </cell>
        </row>
        <row r="186">
          <cell r="F186" t="str">
            <v>510521197909057625</v>
          </cell>
          <cell r="G186" t="str">
            <v>2021.1-2021.12</v>
          </cell>
          <cell r="H186" t="str">
            <v>革新村</v>
          </cell>
          <cell r="I186" t="str">
            <v>道路维护</v>
          </cell>
        </row>
        <row r="187">
          <cell r="F187" t="str">
            <v>510521196511088304</v>
          </cell>
          <cell r="G187" t="str">
            <v>2021.1-2021.12</v>
          </cell>
          <cell r="H187" t="str">
            <v>坳田村</v>
          </cell>
          <cell r="I187" t="str">
            <v>保洁员</v>
          </cell>
        </row>
        <row r="188">
          <cell r="F188" t="str">
            <v>510521196306248284</v>
          </cell>
          <cell r="G188" t="str">
            <v>2021.1-2021.12</v>
          </cell>
          <cell r="H188" t="str">
            <v>坳田村</v>
          </cell>
          <cell r="I188" t="str">
            <v>保洁员</v>
          </cell>
        </row>
        <row r="189">
          <cell r="F189" t="str">
            <v>510521197110148278</v>
          </cell>
          <cell r="G189" t="str">
            <v>2021.1-2021.12</v>
          </cell>
          <cell r="H189" t="str">
            <v>坳田村</v>
          </cell>
          <cell r="I189" t="str">
            <v>保洁员</v>
          </cell>
        </row>
        <row r="190">
          <cell r="F190" t="str">
            <v>510521197512267595</v>
          </cell>
          <cell r="G190" t="str">
            <v>2021.1-2021.12</v>
          </cell>
          <cell r="H190" t="str">
            <v>坳田村</v>
          </cell>
          <cell r="I190" t="str">
            <v>保洁员</v>
          </cell>
        </row>
        <row r="191">
          <cell r="F191" t="str">
            <v>51052119730615758X</v>
          </cell>
          <cell r="G191" t="str">
            <v>2021.1-2021.12</v>
          </cell>
          <cell r="H191" t="str">
            <v>坳田村</v>
          </cell>
          <cell r="I191" t="str">
            <v>保洁员</v>
          </cell>
        </row>
        <row r="192">
          <cell r="F192" t="str">
            <v>510521196911058227</v>
          </cell>
          <cell r="G192" t="str">
            <v>2021.1-2021.12</v>
          </cell>
          <cell r="H192" t="str">
            <v>坳田村</v>
          </cell>
          <cell r="I192" t="str">
            <v>保洁员</v>
          </cell>
        </row>
        <row r="193">
          <cell r="F193" t="str">
            <v>510521197602126323</v>
          </cell>
          <cell r="G193" t="str">
            <v>2021.1-2021.12</v>
          </cell>
          <cell r="H193" t="str">
            <v>坳田村</v>
          </cell>
          <cell r="I193" t="str">
            <v>保洁员</v>
          </cell>
        </row>
        <row r="194">
          <cell r="F194" t="str">
            <v>520221197710061489</v>
          </cell>
          <cell r="G194" t="str">
            <v>2021.1-2021.3</v>
          </cell>
          <cell r="H194" t="str">
            <v>坳田村</v>
          </cell>
          <cell r="I194" t="str">
            <v>保洁员</v>
          </cell>
        </row>
        <row r="195">
          <cell r="F195" t="str">
            <v>510521197204287500</v>
          </cell>
          <cell r="G195" t="str">
            <v>2021.4-12</v>
          </cell>
          <cell r="H195" t="str">
            <v>坳田村</v>
          </cell>
          <cell r="I195" t="str">
            <v>保洁员</v>
          </cell>
        </row>
        <row r="196">
          <cell r="F196" t="str">
            <v>360733199003120525</v>
          </cell>
          <cell r="G196" t="str">
            <v>2021.1-2021.12</v>
          </cell>
          <cell r="H196" t="str">
            <v>坳田村</v>
          </cell>
          <cell r="I196" t="str">
            <v>保洁员</v>
          </cell>
        </row>
        <row r="197">
          <cell r="F197" t="str">
            <v>510521197912017587</v>
          </cell>
          <cell r="G197" t="str">
            <v>2021.1-2021.12</v>
          </cell>
          <cell r="H197" t="str">
            <v>坳田村</v>
          </cell>
          <cell r="I197" t="str">
            <v>保洁员</v>
          </cell>
        </row>
        <row r="198">
          <cell r="F198" t="str">
            <v>510524197410133026</v>
          </cell>
          <cell r="G198" t="str">
            <v>2021.1-2021.12</v>
          </cell>
          <cell r="H198" t="str">
            <v>坳田村</v>
          </cell>
          <cell r="I198" t="str">
            <v>保洁员</v>
          </cell>
        </row>
        <row r="199">
          <cell r="F199" t="str">
            <v>510521197208167629</v>
          </cell>
          <cell r="G199" t="str">
            <v>2021.1-2021.12</v>
          </cell>
          <cell r="H199" t="str">
            <v>坳田村</v>
          </cell>
          <cell r="I199" t="str">
            <v>保洁员</v>
          </cell>
        </row>
        <row r="200">
          <cell r="F200" t="str">
            <v>510521196303168270</v>
          </cell>
          <cell r="G200" t="str">
            <v>2021.1-2021.12</v>
          </cell>
          <cell r="H200" t="str">
            <v>坳田村</v>
          </cell>
          <cell r="I200" t="str">
            <v>保洁员</v>
          </cell>
        </row>
        <row r="201">
          <cell r="F201" t="str">
            <v>510521198102227632</v>
          </cell>
          <cell r="G201" t="str">
            <v>2021.1-2021.12</v>
          </cell>
          <cell r="H201" t="str">
            <v>白洋村</v>
          </cell>
          <cell r="I201" t="str">
            <v>保洁员</v>
          </cell>
        </row>
        <row r="202">
          <cell r="F202" t="str">
            <v>510521196812277651</v>
          </cell>
          <cell r="G202" t="str">
            <v>2021.1-2021.12</v>
          </cell>
          <cell r="H202" t="str">
            <v>白洋村</v>
          </cell>
          <cell r="I202" t="str">
            <v>保洁员</v>
          </cell>
        </row>
        <row r="203">
          <cell r="F203" t="str">
            <v>510521196210027655</v>
          </cell>
          <cell r="G203" t="str">
            <v>2021.1-2021.12</v>
          </cell>
          <cell r="H203" t="str">
            <v>白洋村</v>
          </cell>
          <cell r="I203" t="str">
            <v>保洁员</v>
          </cell>
        </row>
        <row r="204">
          <cell r="F204" t="str">
            <v>510521198306157584</v>
          </cell>
          <cell r="G204" t="str">
            <v>2021.1-2021.12</v>
          </cell>
          <cell r="H204" t="str">
            <v>白洋村</v>
          </cell>
          <cell r="I204" t="str">
            <v>保洁员</v>
          </cell>
        </row>
        <row r="205">
          <cell r="F205" t="str">
            <v>510521196711107653</v>
          </cell>
          <cell r="G205" t="str">
            <v>2021.1-2021.12</v>
          </cell>
          <cell r="H205" t="str">
            <v>白洋村</v>
          </cell>
          <cell r="I205" t="str">
            <v>保洁员</v>
          </cell>
        </row>
        <row r="206">
          <cell r="F206" t="str">
            <v>510521196810277607</v>
          </cell>
          <cell r="G206" t="str">
            <v>2021.1-2021.12</v>
          </cell>
          <cell r="H206" t="str">
            <v>白洋村</v>
          </cell>
          <cell r="I206" t="str">
            <v>保洁员</v>
          </cell>
        </row>
        <row r="207">
          <cell r="F207" t="str">
            <v>510521197102127581</v>
          </cell>
          <cell r="G207" t="str">
            <v>2021.1-2021.3</v>
          </cell>
          <cell r="H207" t="str">
            <v>白洋村</v>
          </cell>
          <cell r="I207" t="str">
            <v>保洁员</v>
          </cell>
        </row>
        <row r="208">
          <cell r="F208" t="str">
            <v>510521196706077584</v>
          </cell>
          <cell r="G208" t="str">
            <v>2021.1-2021.12</v>
          </cell>
          <cell r="H208" t="str">
            <v>横江村</v>
          </cell>
          <cell r="I208" t="str">
            <v>道路维护</v>
          </cell>
        </row>
        <row r="209">
          <cell r="F209" t="str">
            <v>510521196604077583</v>
          </cell>
          <cell r="G209" t="str">
            <v>2021.1-2021.12</v>
          </cell>
          <cell r="H209" t="str">
            <v>横江村</v>
          </cell>
          <cell r="I209" t="str">
            <v>道路维护</v>
          </cell>
        </row>
        <row r="210">
          <cell r="F210" t="str">
            <v>510521197805107587</v>
          </cell>
          <cell r="G210" t="str">
            <v>2021.1-2021.12</v>
          </cell>
          <cell r="H210" t="str">
            <v>横江村</v>
          </cell>
          <cell r="I210" t="str">
            <v>道路维护</v>
          </cell>
        </row>
        <row r="211">
          <cell r="F211" t="str">
            <v>510521196804297572</v>
          </cell>
          <cell r="G211" t="str">
            <v>2021.1-2021.3</v>
          </cell>
          <cell r="H211" t="str">
            <v>横江村</v>
          </cell>
          <cell r="I211" t="str">
            <v>道路维护</v>
          </cell>
        </row>
        <row r="212">
          <cell r="F212" t="str">
            <v>510521199003227623</v>
          </cell>
          <cell r="G212" t="str">
            <v>2021.1-2021.12</v>
          </cell>
          <cell r="H212" t="str">
            <v>横江村</v>
          </cell>
          <cell r="I212" t="str">
            <v>安全巡查</v>
          </cell>
        </row>
        <row r="213">
          <cell r="F213" t="str">
            <v>51052119671110759X</v>
          </cell>
          <cell r="G213" t="str">
            <v>2021.1-2021.12</v>
          </cell>
          <cell r="H213" t="str">
            <v>横江村</v>
          </cell>
          <cell r="I213" t="str">
            <v>安全巡查</v>
          </cell>
        </row>
        <row r="214">
          <cell r="F214" t="str">
            <v>520221196905131462</v>
          </cell>
          <cell r="G214" t="str">
            <v>2021.1-2021.12</v>
          </cell>
          <cell r="H214" t="str">
            <v>接龙村</v>
          </cell>
          <cell r="I214" t="str">
            <v>保洁保绿</v>
          </cell>
        </row>
        <row r="215">
          <cell r="F215" t="str">
            <v>510521196407268284</v>
          </cell>
          <cell r="G215" t="str">
            <v>2021.1-2021.12</v>
          </cell>
          <cell r="H215" t="str">
            <v>接龙村</v>
          </cell>
          <cell r="I215" t="str">
            <v>道路维护</v>
          </cell>
        </row>
        <row r="216">
          <cell r="F216" t="str">
            <v>510521196701088284</v>
          </cell>
          <cell r="G216" t="str">
            <v>2021.1-2021.12</v>
          </cell>
          <cell r="H216" t="str">
            <v>接龙村</v>
          </cell>
          <cell r="I216" t="str">
            <v>道路维护</v>
          </cell>
        </row>
        <row r="217">
          <cell r="F217" t="str">
            <v>510521197507187582</v>
          </cell>
          <cell r="G217" t="str">
            <v>2021.1-2021.12</v>
          </cell>
          <cell r="H217" t="str">
            <v>接龙村</v>
          </cell>
          <cell r="I217" t="str">
            <v>保洁保绿</v>
          </cell>
        </row>
        <row r="218">
          <cell r="F218" t="str">
            <v>510521197602188006</v>
          </cell>
          <cell r="G218" t="str">
            <v>2021.1-2021.12</v>
          </cell>
          <cell r="H218" t="str">
            <v>接龙村</v>
          </cell>
          <cell r="I218" t="str">
            <v>保洁保绿</v>
          </cell>
        </row>
        <row r="219">
          <cell r="F219" t="str">
            <v>510521196311217669</v>
          </cell>
          <cell r="G219" t="str">
            <v>2021.1-2021.12</v>
          </cell>
          <cell r="H219" t="str">
            <v>赵湾村</v>
          </cell>
          <cell r="I219" t="str">
            <v>保洁员</v>
          </cell>
        </row>
        <row r="220">
          <cell r="F220" t="str">
            <v>510521196502177655</v>
          </cell>
          <cell r="G220" t="str">
            <v>2021.1-2021.12</v>
          </cell>
          <cell r="H220" t="str">
            <v>赵湾村</v>
          </cell>
          <cell r="I220" t="str">
            <v>保洁员</v>
          </cell>
        </row>
        <row r="221">
          <cell r="F221" t="str">
            <v>510521196711267243</v>
          </cell>
          <cell r="G221" t="str">
            <v>2021.1-2021.12</v>
          </cell>
          <cell r="H221" t="str">
            <v>赵湾村</v>
          </cell>
          <cell r="I221" t="str">
            <v>保洁员</v>
          </cell>
        </row>
        <row r="222">
          <cell r="F222" t="str">
            <v>510521196606257668</v>
          </cell>
          <cell r="G222" t="str">
            <v>2021.1-2021.12</v>
          </cell>
          <cell r="H222" t="str">
            <v>赵湾村</v>
          </cell>
          <cell r="I222" t="str">
            <v>保洁员</v>
          </cell>
        </row>
        <row r="223">
          <cell r="F223" t="str">
            <v>51052119640130765X</v>
          </cell>
          <cell r="G223" t="str">
            <v>2021.1-2021.12</v>
          </cell>
          <cell r="H223" t="str">
            <v>寿尊村</v>
          </cell>
          <cell r="I223" t="str">
            <v>保洁员</v>
          </cell>
        </row>
        <row r="224">
          <cell r="F224" t="str">
            <v>510521197004167651</v>
          </cell>
          <cell r="G224" t="str">
            <v>2021.1-2021.12</v>
          </cell>
          <cell r="H224" t="str">
            <v>寿尊村</v>
          </cell>
          <cell r="I224" t="str">
            <v>保洁员</v>
          </cell>
        </row>
        <row r="225">
          <cell r="F225" t="str">
            <v>510521197701237598</v>
          </cell>
          <cell r="G225" t="str">
            <v>2021.1-2021.12</v>
          </cell>
          <cell r="H225" t="str">
            <v>寿尊村</v>
          </cell>
          <cell r="I225" t="str">
            <v>保洁员</v>
          </cell>
        </row>
        <row r="226">
          <cell r="F226" t="str">
            <v>51052119630127765X</v>
          </cell>
          <cell r="G226" t="str">
            <v>2021.1-2021.12</v>
          </cell>
          <cell r="H226" t="str">
            <v>寿尊村</v>
          </cell>
          <cell r="I226" t="str">
            <v>保洁员</v>
          </cell>
        </row>
        <row r="227">
          <cell r="F227" t="str">
            <v>510521197312077703</v>
          </cell>
          <cell r="G227" t="str">
            <v>2021.1-2021.12</v>
          </cell>
          <cell r="H227" t="str">
            <v>寿尊村</v>
          </cell>
          <cell r="I227" t="str">
            <v>保洁员</v>
          </cell>
        </row>
        <row r="228">
          <cell r="F228" t="str">
            <v>532729197405024528</v>
          </cell>
          <cell r="G228" t="str">
            <v>2021.1-2021.12</v>
          </cell>
          <cell r="H228" t="str">
            <v>寿尊村</v>
          </cell>
          <cell r="I228" t="str">
            <v>保洁员</v>
          </cell>
        </row>
        <row r="229">
          <cell r="F229" t="str">
            <v>510521196606167662</v>
          </cell>
          <cell r="G229" t="str">
            <v>2021.1-2021.12</v>
          </cell>
          <cell r="H229" t="str">
            <v>寿尊村</v>
          </cell>
          <cell r="I229" t="str">
            <v>保洁员</v>
          </cell>
        </row>
        <row r="230">
          <cell r="F230" t="str">
            <v>510521196708287657</v>
          </cell>
          <cell r="G230" t="str">
            <v>2021.1-2021.12</v>
          </cell>
          <cell r="H230" t="str">
            <v>寿尊村</v>
          </cell>
          <cell r="I230" t="str">
            <v>保洁员</v>
          </cell>
        </row>
        <row r="231">
          <cell r="F231" t="str">
            <v>510521197408077599</v>
          </cell>
          <cell r="G231" t="str">
            <v>2021.1-2021.12</v>
          </cell>
          <cell r="H231" t="str">
            <v>团结村</v>
          </cell>
          <cell r="I231" t="str">
            <v>保洁员</v>
          </cell>
        </row>
        <row r="232">
          <cell r="F232" t="str">
            <v>510521196605067598</v>
          </cell>
          <cell r="G232" t="str">
            <v>2021.1-2021.12</v>
          </cell>
          <cell r="H232" t="str">
            <v>团结村</v>
          </cell>
          <cell r="I232" t="str">
            <v>保洁员</v>
          </cell>
        </row>
        <row r="233">
          <cell r="F233" t="str">
            <v>513425196906186024</v>
          </cell>
          <cell r="G233" t="str">
            <v>2021.1-2021.12</v>
          </cell>
          <cell r="H233" t="str">
            <v>团结村</v>
          </cell>
          <cell r="I233" t="str">
            <v>保洁员</v>
          </cell>
        </row>
        <row r="234">
          <cell r="F234" t="str">
            <v>510521196705257575</v>
          </cell>
          <cell r="G234" t="str">
            <v>2021.1-2021.12</v>
          </cell>
          <cell r="H234" t="str">
            <v>团结村</v>
          </cell>
          <cell r="I234" t="str">
            <v>保洁员</v>
          </cell>
        </row>
        <row r="235">
          <cell r="F235" t="str">
            <v>510521197501017574</v>
          </cell>
          <cell r="G235" t="str">
            <v>2021.1-2021.12</v>
          </cell>
          <cell r="H235" t="str">
            <v>团结村</v>
          </cell>
          <cell r="I235" t="str">
            <v>保洁员</v>
          </cell>
        </row>
        <row r="236">
          <cell r="F236" t="str">
            <v>510521196502127594</v>
          </cell>
          <cell r="G236" t="str">
            <v>2021.1-2021.12</v>
          </cell>
          <cell r="H236" t="str">
            <v>团结村</v>
          </cell>
          <cell r="I236" t="str">
            <v>保洁员</v>
          </cell>
        </row>
        <row r="237">
          <cell r="F237" t="str">
            <v>510521198509048003</v>
          </cell>
          <cell r="G237" t="str">
            <v>2021.1-2021.12</v>
          </cell>
          <cell r="H237" t="str">
            <v>王坝村</v>
          </cell>
          <cell r="I237" t="str">
            <v>道路维护</v>
          </cell>
        </row>
        <row r="238">
          <cell r="F238" t="str">
            <v>510521197608057584</v>
          </cell>
          <cell r="G238" t="str">
            <v>2021.1-2021.12</v>
          </cell>
          <cell r="H238" t="str">
            <v>王坝村</v>
          </cell>
          <cell r="I238" t="str">
            <v>道路维护</v>
          </cell>
        </row>
        <row r="239">
          <cell r="F239" t="str">
            <v>51252919710124544X</v>
          </cell>
          <cell r="G239" t="str">
            <v>2021.1-2021.12</v>
          </cell>
          <cell r="H239" t="str">
            <v>王坝村</v>
          </cell>
          <cell r="I239" t="str">
            <v>道路维护</v>
          </cell>
        </row>
        <row r="240">
          <cell r="F240" t="str">
            <v>511021197202095365</v>
          </cell>
          <cell r="G240" t="str">
            <v>2021.1-2021.12</v>
          </cell>
          <cell r="H240" t="str">
            <v>王坝村</v>
          </cell>
          <cell r="I240" t="str">
            <v>道路维护</v>
          </cell>
        </row>
        <row r="241">
          <cell r="F241" t="str">
            <v>510521196711028277</v>
          </cell>
          <cell r="G241" t="str">
            <v>2021.1-2021.12</v>
          </cell>
          <cell r="H241" t="str">
            <v>王坝村</v>
          </cell>
          <cell r="I241" t="str">
            <v>道路维护</v>
          </cell>
        </row>
        <row r="242">
          <cell r="F242" t="str">
            <v>510521196210098293</v>
          </cell>
          <cell r="G242" t="str">
            <v>2021.1-2021.12</v>
          </cell>
          <cell r="H242" t="str">
            <v>王坝村</v>
          </cell>
          <cell r="I242" t="str">
            <v>道路维护</v>
          </cell>
        </row>
        <row r="243">
          <cell r="F243" t="str">
            <v>532723198405172121</v>
          </cell>
          <cell r="G243" t="str">
            <v>2021.1-2021.12</v>
          </cell>
          <cell r="H243" t="str">
            <v>新嘉村</v>
          </cell>
          <cell r="I243" t="str">
            <v>护林防火劝导员</v>
          </cell>
        </row>
        <row r="244">
          <cell r="F244" t="str">
            <v>510521197405257586</v>
          </cell>
          <cell r="G244" t="str">
            <v>2021.1-2021.12</v>
          </cell>
          <cell r="H244" t="str">
            <v>新嘉村</v>
          </cell>
          <cell r="I244" t="str">
            <v>道路维护</v>
          </cell>
        </row>
        <row r="245">
          <cell r="F245" t="str">
            <v>510521196401148310</v>
          </cell>
          <cell r="G245" t="str">
            <v>2021.1-2021.12</v>
          </cell>
          <cell r="H245" t="str">
            <v>新嘉村</v>
          </cell>
          <cell r="I245" t="str">
            <v>道路维护</v>
          </cell>
        </row>
        <row r="246">
          <cell r="F246" t="str">
            <v>510521196604098296</v>
          </cell>
          <cell r="G246" t="str">
            <v>2021.1-2021.12</v>
          </cell>
          <cell r="H246" t="str">
            <v>新嘉村</v>
          </cell>
          <cell r="I246" t="str">
            <v>保洁保绿</v>
          </cell>
        </row>
        <row r="247">
          <cell r="F247" t="str">
            <v>510521197411098286</v>
          </cell>
          <cell r="G247" t="str">
            <v>2021.1-2021.12</v>
          </cell>
          <cell r="H247" t="str">
            <v>新嘉村</v>
          </cell>
          <cell r="I247" t="str">
            <v>保洁保绿</v>
          </cell>
        </row>
        <row r="248">
          <cell r="F248" t="str">
            <v>510521197008238277</v>
          </cell>
          <cell r="G248" t="str">
            <v>2021.1-2021.12</v>
          </cell>
          <cell r="H248" t="str">
            <v>新嘉村</v>
          </cell>
          <cell r="I248" t="str">
            <v>保洁保绿</v>
          </cell>
        </row>
        <row r="249">
          <cell r="F249" t="str">
            <v>532523197509030421</v>
          </cell>
          <cell r="G249" t="str">
            <v>2021.1-2021.12</v>
          </cell>
          <cell r="H249" t="str">
            <v>新嘉村</v>
          </cell>
          <cell r="I249" t="str">
            <v>道路维护</v>
          </cell>
        </row>
        <row r="250">
          <cell r="F250" t="str">
            <v>510521197002238006</v>
          </cell>
          <cell r="G250" t="str">
            <v>2021.1-2021.12</v>
          </cell>
          <cell r="H250" t="str">
            <v>新嘉村</v>
          </cell>
          <cell r="I250" t="str">
            <v>道路维护</v>
          </cell>
        </row>
        <row r="251">
          <cell r="F251" t="str">
            <v>510521196808107529</v>
          </cell>
          <cell r="G251" t="str">
            <v>2021.1-2021.12</v>
          </cell>
          <cell r="H251" t="str">
            <v>新嘉村</v>
          </cell>
          <cell r="I251" t="str">
            <v>道路维护</v>
          </cell>
        </row>
        <row r="252">
          <cell r="F252" t="str">
            <v>510521197010258007</v>
          </cell>
          <cell r="G252" t="str">
            <v>2021.1-2021.12</v>
          </cell>
          <cell r="H252" t="str">
            <v>新林村</v>
          </cell>
          <cell r="I252" t="str">
            <v>道路维护</v>
          </cell>
        </row>
        <row r="253">
          <cell r="F253" t="str">
            <v>510521196304217601</v>
          </cell>
          <cell r="G253" t="str">
            <v>2021.1-2021.12</v>
          </cell>
          <cell r="H253" t="str">
            <v>新林村</v>
          </cell>
          <cell r="I253" t="str">
            <v>道路维护</v>
          </cell>
        </row>
        <row r="254">
          <cell r="F254" t="str">
            <v>510521197408107575</v>
          </cell>
          <cell r="G254" t="str">
            <v>2021.1-2021.12</v>
          </cell>
          <cell r="H254" t="str">
            <v>新林村</v>
          </cell>
          <cell r="I254" t="str">
            <v>道路维护</v>
          </cell>
        </row>
        <row r="255">
          <cell r="F255" t="str">
            <v>510521196808277624</v>
          </cell>
          <cell r="G255" t="str">
            <v>2021.1-2021.12</v>
          </cell>
          <cell r="H255" t="str">
            <v>新林村</v>
          </cell>
          <cell r="I255" t="str">
            <v>道路维护</v>
          </cell>
        </row>
        <row r="256">
          <cell r="F256" t="str">
            <v>510521197505087668</v>
          </cell>
          <cell r="G256" t="str">
            <v>2021.1-2021.12</v>
          </cell>
          <cell r="H256" t="str">
            <v>新林村</v>
          </cell>
          <cell r="I256" t="str">
            <v>道路维护</v>
          </cell>
        </row>
        <row r="257">
          <cell r="F257" t="str">
            <v>510521196307247590</v>
          </cell>
          <cell r="G257" t="str">
            <v>2021.1-2021.12</v>
          </cell>
          <cell r="H257" t="str">
            <v>新林村</v>
          </cell>
          <cell r="I257" t="str">
            <v>维护社会治安协助</v>
          </cell>
        </row>
        <row r="258">
          <cell r="F258" t="str">
            <v>510521196606197570</v>
          </cell>
          <cell r="G258" t="str">
            <v>2021.1-2021.12</v>
          </cell>
          <cell r="H258" t="str">
            <v>新林村</v>
          </cell>
          <cell r="I258" t="str">
            <v>维护社会治安协助</v>
          </cell>
        </row>
        <row r="259">
          <cell r="F259" t="str">
            <v>510521197111078275</v>
          </cell>
          <cell r="G259" t="str">
            <v>2021.1-2021.12</v>
          </cell>
          <cell r="H259" t="str">
            <v>营山村</v>
          </cell>
          <cell r="I259" t="str">
            <v>道路维护</v>
          </cell>
        </row>
        <row r="260">
          <cell r="F260" t="str">
            <v>51052119671228829X</v>
          </cell>
          <cell r="G260" t="str">
            <v>2021.1-2021.12</v>
          </cell>
          <cell r="H260" t="str">
            <v>营山村</v>
          </cell>
          <cell r="I260" t="str">
            <v>道路维护</v>
          </cell>
        </row>
        <row r="261">
          <cell r="F261" t="str">
            <v>510521197012048302</v>
          </cell>
          <cell r="G261" t="str">
            <v>2021.1-2021.12</v>
          </cell>
          <cell r="H261" t="str">
            <v>营山村</v>
          </cell>
          <cell r="I261" t="str">
            <v>道路维护</v>
          </cell>
        </row>
        <row r="262">
          <cell r="F262" t="str">
            <v>510521196202038282</v>
          </cell>
          <cell r="G262" t="str">
            <v>2021.1-2021.12</v>
          </cell>
          <cell r="H262" t="str">
            <v>营山村</v>
          </cell>
          <cell r="I262" t="str">
            <v>道路维护</v>
          </cell>
        </row>
        <row r="263">
          <cell r="F263" t="str">
            <v>510521196804098274</v>
          </cell>
          <cell r="G263" t="str">
            <v>2021.1-2021.12</v>
          </cell>
          <cell r="H263" t="str">
            <v>营山村</v>
          </cell>
          <cell r="I263" t="str">
            <v>道路维护</v>
          </cell>
        </row>
        <row r="264">
          <cell r="F264" t="str">
            <v>53038119810318096X</v>
          </cell>
          <cell r="G264" t="str">
            <v>2021.1-2021.12</v>
          </cell>
          <cell r="H264" t="str">
            <v>营山村</v>
          </cell>
          <cell r="I264" t="str">
            <v>道路维护</v>
          </cell>
        </row>
        <row r="265">
          <cell r="F265" t="str">
            <v>510521196810038278</v>
          </cell>
          <cell r="G265" t="str">
            <v>2021.1-2021.12</v>
          </cell>
          <cell r="H265" t="str">
            <v>营山村</v>
          </cell>
          <cell r="I265" t="str">
            <v>道路维护</v>
          </cell>
        </row>
        <row r="266">
          <cell r="F266" t="str">
            <v>510521196402098300</v>
          </cell>
          <cell r="G266" t="str">
            <v>2021.1-2021.12</v>
          </cell>
          <cell r="H266" t="str">
            <v>营山村</v>
          </cell>
          <cell r="I266" t="str">
            <v>道路维护</v>
          </cell>
        </row>
        <row r="267">
          <cell r="F267" t="str">
            <v>510521197501057576</v>
          </cell>
          <cell r="G267" t="str">
            <v>2021.1-2021.12</v>
          </cell>
          <cell r="H267" t="str">
            <v>建设村</v>
          </cell>
          <cell r="I267" t="str">
            <v>道路维护</v>
          </cell>
        </row>
        <row r="268">
          <cell r="F268" t="str">
            <v>510521196511217583</v>
          </cell>
          <cell r="G268" t="str">
            <v>2021.1-2021.12</v>
          </cell>
          <cell r="H268" t="str">
            <v>建设村</v>
          </cell>
          <cell r="I268" t="str">
            <v>道路维护</v>
          </cell>
        </row>
        <row r="269">
          <cell r="F269" t="str">
            <v>51052119730208757X</v>
          </cell>
          <cell r="G269" t="str">
            <v>2021.1-2021.12</v>
          </cell>
          <cell r="H269" t="str">
            <v>建设村</v>
          </cell>
          <cell r="I269" t="str">
            <v>道路维护</v>
          </cell>
        </row>
        <row r="270">
          <cell r="F270" t="str">
            <v>510521196308037659</v>
          </cell>
          <cell r="G270" t="str">
            <v>2021.1-2021.12</v>
          </cell>
          <cell r="H270" t="str">
            <v>建设村</v>
          </cell>
          <cell r="I270" t="str">
            <v>道路维护</v>
          </cell>
        </row>
        <row r="271">
          <cell r="F271" t="str">
            <v>510521197207187599</v>
          </cell>
          <cell r="G271" t="str">
            <v>2021.1-2021.12</v>
          </cell>
          <cell r="H271" t="str">
            <v>建设村</v>
          </cell>
          <cell r="I271" t="str">
            <v>道路维护</v>
          </cell>
        </row>
        <row r="272">
          <cell r="F272" t="str">
            <v>510521197504297604</v>
          </cell>
          <cell r="G272" t="str">
            <v>2021.1-2021.12</v>
          </cell>
          <cell r="H272" t="str">
            <v>建设村</v>
          </cell>
          <cell r="I272" t="str">
            <v>道路维护</v>
          </cell>
        </row>
        <row r="273">
          <cell r="F273" t="str">
            <v>51052119650715732X</v>
          </cell>
          <cell r="G273" t="str">
            <v>2021.1-2021.12</v>
          </cell>
          <cell r="H273" t="str">
            <v>天全村</v>
          </cell>
          <cell r="I273" t="str">
            <v>道路维护</v>
          </cell>
        </row>
        <row r="274">
          <cell r="F274" t="str">
            <v>510521197311197658</v>
          </cell>
          <cell r="G274" t="str">
            <v>2021.1-2021.12</v>
          </cell>
          <cell r="H274" t="str">
            <v>天全村</v>
          </cell>
          <cell r="I274" t="str">
            <v>道路维护</v>
          </cell>
        </row>
        <row r="275">
          <cell r="F275" t="str">
            <v>510521198906301885</v>
          </cell>
          <cell r="G275" t="str">
            <v>2021.1-2021.12</v>
          </cell>
          <cell r="H275" t="str">
            <v>天全村</v>
          </cell>
          <cell r="I275" t="str">
            <v>道路维护</v>
          </cell>
        </row>
        <row r="276">
          <cell r="F276" t="str">
            <v>510521196402077657</v>
          </cell>
          <cell r="G276" t="str">
            <v>2021.1-2021.12</v>
          </cell>
          <cell r="H276" t="str">
            <v>天全村</v>
          </cell>
          <cell r="I276" t="str">
            <v>道路维护</v>
          </cell>
        </row>
        <row r="277">
          <cell r="F277" t="str">
            <v>510521197404297658</v>
          </cell>
          <cell r="G277" t="str">
            <v>2021.1-2021.12</v>
          </cell>
          <cell r="H277" t="str">
            <v>天全村</v>
          </cell>
          <cell r="I277" t="str">
            <v>道路维护</v>
          </cell>
        </row>
        <row r="278">
          <cell r="F278" t="str">
            <v>510521196309227577</v>
          </cell>
          <cell r="G278" t="str">
            <v>2021.1-2021.12</v>
          </cell>
          <cell r="H278" t="str">
            <v>天全村</v>
          </cell>
          <cell r="I278" t="str">
            <v>道路维护</v>
          </cell>
        </row>
        <row r="279">
          <cell r="F279" t="str">
            <v>510521196605167660</v>
          </cell>
          <cell r="G279" t="str">
            <v>2021.1-2021.12</v>
          </cell>
          <cell r="H279" t="str">
            <v>天全村</v>
          </cell>
          <cell r="I279" t="str">
            <v>道路维护</v>
          </cell>
        </row>
        <row r="280">
          <cell r="F280" t="str">
            <v>510521197006257650</v>
          </cell>
          <cell r="G280" t="str">
            <v>2021.1-2021.12</v>
          </cell>
          <cell r="H280" t="str">
            <v>天全村</v>
          </cell>
          <cell r="I280" t="str">
            <v>道路维护</v>
          </cell>
        </row>
        <row r="281">
          <cell r="F281" t="str">
            <v>510521197001097571</v>
          </cell>
          <cell r="G281" t="str">
            <v>2021.1-2021.12</v>
          </cell>
          <cell r="H281" t="str">
            <v>天全村</v>
          </cell>
          <cell r="I281" t="str">
            <v>道路维护</v>
          </cell>
        </row>
        <row r="282">
          <cell r="F282" t="str">
            <v>510521196909248275</v>
          </cell>
          <cell r="G282" t="str">
            <v>2021.1-2021.12</v>
          </cell>
          <cell r="H282" t="str">
            <v>红旗村</v>
          </cell>
          <cell r="I282" t="str">
            <v>道路维护</v>
          </cell>
        </row>
        <row r="283">
          <cell r="F283" t="str">
            <v>510521196305238279</v>
          </cell>
          <cell r="G283" t="str">
            <v>2021.1-2021.12</v>
          </cell>
          <cell r="H283" t="str">
            <v>红旗村</v>
          </cell>
          <cell r="I283" t="str">
            <v>道路维护</v>
          </cell>
        </row>
        <row r="284">
          <cell r="F284" t="str">
            <v>510521196206148278</v>
          </cell>
          <cell r="G284" t="str">
            <v>2021.1-2021.12</v>
          </cell>
          <cell r="H284" t="str">
            <v>红旗村</v>
          </cell>
          <cell r="I284" t="str">
            <v>道路维护</v>
          </cell>
        </row>
        <row r="285">
          <cell r="F285" t="str">
            <v>510521197508068286</v>
          </cell>
          <cell r="G285" t="str">
            <v>2021.1-2021.12</v>
          </cell>
          <cell r="H285" t="str">
            <v>红旗村</v>
          </cell>
          <cell r="I285" t="str">
            <v>道路维护</v>
          </cell>
        </row>
        <row r="286">
          <cell r="F286" t="str">
            <v>510521196509018278</v>
          </cell>
          <cell r="G286" t="str">
            <v>2021.1-2021.12</v>
          </cell>
          <cell r="H286" t="str">
            <v>红旗村</v>
          </cell>
          <cell r="I286" t="str">
            <v>道路维护</v>
          </cell>
        </row>
        <row r="287">
          <cell r="F287" t="str">
            <v>510521198304047584</v>
          </cell>
          <cell r="G287" t="str">
            <v>2021.1-2021.12</v>
          </cell>
          <cell r="H287" t="str">
            <v>红旗村</v>
          </cell>
          <cell r="I287" t="str">
            <v>道路维护</v>
          </cell>
        </row>
        <row r="288">
          <cell r="F288" t="str">
            <v>532231200107020915</v>
          </cell>
          <cell r="G288" t="str">
            <v>2021.1-2021.12</v>
          </cell>
          <cell r="H288" t="str">
            <v>红旗村</v>
          </cell>
          <cell r="I288" t="str">
            <v>道路维护</v>
          </cell>
        </row>
        <row r="289">
          <cell r="F289" t="str">
            <v>510521196604248303</v>
          </cell>
          <cell r="G289" t="str">
            <v>2021.1-2021.12</v>
          </cell>
          <cell r="H289" t="str">
            <v>红旗村</v>
          </cell>
          <cell r="I289" t="str">
            <v>道路维护</v>
          </cell>
        </row>
        <row r="290">
          <cell r="F290" t="str">
            <v>51052119700524281X</v>
          </cell>
          <cell r="G290" t="str">
            <v>2021.1-2021.12</v>
          </cell>
          <cell r="H290" t="str">
            <v>华通村</v>
          </cell>
          <cell r="I290" t="str">
            <v>保洁保绿</v>
          </cell>
        </row>
        <row r="291">
          <cell r="F291" t="str">
            <v>510521196406012834</v>
          </cell>
          <cell r="G291" t="str">
            <v>2021.1-2021.12</v>
          </cell>
          <cell r="H291" t="str">
            <v>华通村</v>
          </cell>
          <cell r="I291" t="str">
            <v>保洁保绿</v>
          </cell>
        </row>
        <row r="292">
          <cell r="F292" t="str">
            <v>510521196205112812</v>
          </cell>
          <cell r="G292" t="str">
            <v>2021.1-2021.12</v>
          </cell>
          <cell r="H292" t="str">
            <v>华通村</v>
          </cell>
          <cell r="I292" t="str">
            <v>保洁保绿</v>
          </cell>
        </row>
        <row r="293">
          <cell r="F293" t="str">
            <v>51052119620129281X</v>
          </cell>
          <cell r="G293" t="str">
            <v>2021.1-2021.12</v>
          </cell>
          <cell r="H293" t="str">
            <v>华通村</v>
          </cell>
          <cell r="I293" t="str">
            <v>保洁保绿</v>
          </cell>
        </row>
        <row r="294">
          <cell r="F294" t="str">
            <v>510521197001202829</v>
          </cell>
          <cell r="G294" t="str">
            <v>2021.1-2021.12</v>
          </cell>
          <cell r="H294" t="str">
            <v>华通村</v>
          </cell>
          <cell r="I294" t="str">
            <v>保洁保绿</v>
          </cell>
        </row>
        <row r="295">
          <cell r="F295" t="str">
            <v>510521197309292832</v>
          </cell>
          <cell r="G295" t="str">
            <v>2021.1-2021.12</v>
          </cell>
          <cell r="H295" t="str">
            <v>华通村</v>
          </cell>
          <cell r="I295" t="str">
            <v>保洁保绿</v>
          </cell>
        </row>
        <row r="296">
          <cell r="F296" t="str">
            <v>510521197211072831</v>
          </cell>
          <cell r="G296" t="str">
            <v>2021.1-2021.12</v>
          </cell>
          <cell r="H296" t="str">
            <v>华通村</v>
          </cell>
          <cell r="I296" t="str">
            <v>保洁保绿</v>
          </cell>
        </row>
        <row r="297">
          <cell r="F297" t="str">
            <v>510521196502172811</v>
          </cell>
          <cell r="G297" t="str">
            <v>2021.1-2021.12</v>
          </cell>
          <cell r="H297" t="str">
            <v>华通村</v>
          </cell>
          <cell r="I297" t="str">
            <v>保洁保绿</v>
          </cell>
        </row>
        <row r="298">
          <cell r="F298" t="str">
            <v>510521196802092821</v>
          </cell>
          <cell r="G298" t="str">
            <v>2021.1-2021.12</v>
          </cell>
          <cell r="H298" t="str">
            <v>华通村</v>
          </cell>
          <cell r="I298" t="str">
            <v>保洁保绿</v>
          </cell>
        </row>
        <row r="299">
          <cell r="F299" t="str">
            <v>510521196310112128</v>
          </cell>
          <cell r="G299" t="str">
            <v>2021.1-2021.12</v>
          </cell>
          <cell r="H299" t="str">
            <v>华通村</v>
          </cell>
          <cell r="I299" t="str">
            <v>保洁保绿</v>
          </cell>
        </row>
        <row r="300">
          <cell r="F300" t="str">
            <v>510521196607302811</v>
          </cell>
          <cell r="G300" t="str">
            <v>2021.1-2021.12</v>
          </cell>
          <cell r="H300" t="str">
            <v>华通村</v>
          </cell>
          <cell r="I300" t="str">
            <v>保洁保绿</v>
          </cell>
        </row>
        <row r="301">
          <cell r="F301" t="str">
            <v>510521197909272819</v>
          </cell>
          <cell r="G301" t="str">
            <v>2021.1-2021.12</v>
          </cell>
          <cell r="H301" t="str">
            <v>华通村</v>
          </cell>
          <cell r="I301" t="str">
            <v>保洁保绿</v>
          </cell>
        </row>
        <row r="302">
          <cell r="F302" t="str">
            <v>510521196311172819</v>
          </cell>
          <cell r="G302" t="str">
            <v>2021.1-2021.12</v>
          </cell>
          <cell r="H302" t="str">
            <v>华通村</v>
          </cell>
          <cell r="I302" t="str">
            <v>保洁保绿</v>
          </cell>
        </row>
        <row r="303">
          <cell r="F303" t="str">
            <v>510521197110202748</v>
          </cell>
          <cell r="G303" t="str">
            <v>2021.1-2021.12</v>
          </cell>
          <cell r="H303" t="str">
            <v>华通村</v>
          </cell>
          <cell r="I303" t="str">
            <v>保洁保绿</v>
          </cell>
        </row>
        <row r="304">
          <cell r="F304" t="str">
            <v>510521197409162816</v>
          </cell>
          <cell r="G304" t="str">
            <v>2021.1-2021.12</v>
          </cell>
          <cell r="H304" t="str">
            <v>金鱼村</v>
          </cell>
          <cell r="I304" t="str">
            <v>道路维护</v>
          </cell>
        </row>
        <row r="305">
          <cell r="F305" t="str">
            <v>510521196312052819</v>
          </cell>
          <cell r="G305" t="str">
            <v>2021.1-2021.12</v>
          </cell>
          <cell r="H305" t="str">
            <v>金鱼村</v>
          </cell>
          <cell r="I305" t="str">
            <v>道路维护</v>
          </cell>
        </row>
        <row r="306">
          <cell r="F306" t="str">
            <v>510521196908022813</v>
          </cell>
          <cell r="G306" t="str">
            <v>2021.1-2021.12</v>
          </cell>
          <cell r="H306" t="str">
            <v>金鱼村</v>
          </cell>
          <cell r="I306" t="str">
            <v>保洁保绿</v>
          </cell>
        </row>
        <row r="307">
          <cell r="F307" t="str">
            <v>510521196602152818</v>
          </cell>
          <cell r="G307" t="str">
            <v>2021.1-2021.12</v>
          </cell>
          <cell r="H307" t="str">
            <v>金鱼村</v>
          </cell>
          <cell r="I307" t="str">
            <v>保洁保绿</v>
          </cell>
        </row>
        <row r="308">
          <cell r="F308" t="str">
            <v>510521196203052828</v>
          </cell>
          <cell r="G308" t="str">
            <v>2021.1-2021.12</v>
          </cell>
          <cell r="H308" t="str">
            <v>金鱼村</v>
          </cell>
          <cell r="I308" t="str">
            <v>保洁保绿</v>
          </cell>
        </row>
        <row r="309">
          <cell r="F309" t="str">
            <v>510521196708092817</v>
          </cell>
          <cell r="G309" t="str">
            <v>2021.1-2021.12</v>
          </cell>
          <cell r="H309" t="str">
            <v>金鱼村</v>
          </cell>
          <cell r="I309" t="str">
            <v>社会治安协管</v>
          </cell>
        </row>
        <row r="310">
          <cell r="F310" t="str">
            <v>510521196708212532</v>
          </cell>
          <cell r="G310" t="str">
            <v>2021.1-2021.12</v>
          </cell>
          <cell r="H310" t="str">
            <v>阳高村</v>
          </cell>
          <cell r="I310" t="str">
            <v>保洁保绿</v>
          </cell>
        </row>
        <row r="311">
          <cell r="F311" t="str">
            <v>510521196909282553</v>
          </cell>
          <cell r="G311" t="str">
            <v>2021.6-2021.12</v>
          </cell>
          <cell r="H311" t="str">
            <v>宝丰村</v>
          </cell>
          <cell r="I311" t="str">
            <v>保洁保绿</v>
          </cell>
        </row>
        <row r="312">
          <cell r="F312" t="str">
            <v>510521197302192556</v>
          </cell>
          <cell r="G312" t="str">
            <v>2021.1-2021.12</v>
          </cell>
          <cell r="H312" t="str">
            <v>阳高村</v>
          </cell>
          <cell r="I312" t="str">
            <v>保洁保绿</v>
          </cell>
        </row>
        <row r="313">
          <cell r="F313" t="str">
            <v>510521197209122537</v>
          </cell>
          <cell r="G313" t="str">
            <v>2021.1-2021.12</v>
          </cell>
          <cell r="H313" t="str">
            <v>阳高村</v>
          </cell>
          <cell r="I313" t="str">
            <v>保洁保绿</v>
          </cell>
        </row>
        <row r="314">
          <cell r="F314" t="str">
            <v>510521196303092552</v>
          </cell>
          <cell r="G314" t="str">
            <v>2021.1-2021.12</v>
          </cell>
          <cell r="H314" t="str">
            <v>阳高村</v>
          </cell>
          <cell r="I314" t="str">
            <v>保洁保绿</v>
          </cell>
        </row>
        <row r="315">
          <cell r="F315" t="str">
            <v>510521197409112667</v>
          </cell>
          <cell r="G315" t="str">
            <v>2021.1-2021.12</v>
          </cell>
          <cell r="H315" t="str">
            <v>阳高村</v>
          </cell>
          <cell r="I315" t="str">
            <v>保洁保绿</v>
          </cell>
        </row>
        <row r="316">
          <cell r="F316" t="str">
            <v>510521196910142566</v>
          </cell>
          <cell r="G316" t="str">
            <v>2021.1-2021.12</v>
          </cell>
          <cell r="H316" t="str">
            <v>阳高村</v>
          </cell>
          <cell r="I316" t="str">
            <v>保洁保绿</v>
          </cell>
        </row>
        <row r="317">
          <cell r="F317" t="str">
            <v>510521196501222370</v>
          </cell>
          <cell r="G317" t="str">
            <v>2021.1-2021.5</v>
          </cell>
          <cell r="H317" t="str">
            <v>大江村</v>
          </cell>
          <cell r="I317" t="str">
            <v>保洁保绿</v>
          </cell>
        </row>
        <row r="318">
          <cell r="F318" t="str">
            <v>510521196706112378</v>
          </cell>
          <cell r="G318" t="str">
            <v>2021.1-2021.12</v>
          </cell>
          <cell r="H318" t="str">
            <v>大江村</v>
          </cell>
          <cell r="I318" t="str">
            <v>保洁保绿</v>
          </cell>
        </row>
        <row r="319">
          <cell r="F319" t="str">
            <v>510521196603132413</v>
          </cell>
          <cell r="G319" t="str">
            <v>2021.1-2021.12</v>
          </cell>
          <cell r="H319" t="str">
            <v>大江村</v>
          </cell>
          <cell r="I319" t="str">
            <v>保洁保绿</v>
          </cell>
        </row>
        <row r="320">
          <cell r="F320" t="str">
            <v>510521197306252376</v>
          </cell>
          <cell r="G320" t="str">
            <v>2021.1-2021.12</v>
          </cell>
          <cell r="H320" t="str">
            <v>大江村</v>
          </cell>
          <cell r="I320" t="str">
            <v>保洁保绿</v>
          </cell>
        </row>
        <row r="321">
          <cell r="F321" t="str">
            <v>510521196403052371</v>
          </cell>
          <cell r="G321" t="str">
            <v>2021.1-2021.12</v>
          </cell>
          <cell r="H321" t="str">
            <v>大江村</v>
          </cell>
          <cell r="I321" t="str">
            <v>保洁保绿</v>
          </cell>
        </row>
        <row r="322">
          <cell r="F322" t="str">
            <v>51052119720823246X</v>
          </cell>
          <cell r="G322" t="str">
            <v>2021.1-2021.12</v>
          </cell>
          <cell r="H322" t="str">
            <v>大江村</v>
          </cell>
          <cell r="I322" t="str">
            <v>保洁保绿</v>
          </cell>
        </row>
        <row r="323">
          <cell r="F323" t="str">
            <v>510521197106062375</v>
          </cell>
          <cell r="G323" t="str">
            <v>2021.1-2021.12</v>
          </cell>
          <cell r="H323" t="str">
            <v>共和村</v>
          </cell>
          <cell r="I323" t="str">
            <v>保洁保绿</v>
          </cell>
        </row>
        <row r="324">
          <cell r="F324" t="str">
            <v>510521197002142821</v>
          </cell>
          <cell r="G324" t="str">
            <v>2021.1-2021.12</v>
          </cell>
          <cell r="H324" t="str">
            <v>共和村</v>
          </cell>
          <cell r="I324" t="str">
            <v>保洁保绿</v>
          </cell>
        </row>
        <row r="325">
          <cell r="F325" t="str">
            <v>510521197510252410</v>
          </cell>
          <cell r="G325" t="str">
            <v>2021.1-2021.12</v>
          </cell>
          <cell r="H325" t="str">
            <v>共和村</v>
          </cell>
          <cell r="I325" t="str">
            <v>保洁保绿</v>
          </cell>
        </row>
        <row r="326">
          <cell r="F326" t="str">
            <v>510521197509202416</v>
          </cell>
          <cell r="G326" t="str">
            <v>2021.1-2021.12</v>
          </cell>
          <cell r="H326" t="str">
            <v>共和村</v>
          </cell>
          <cell r="I326" t="str">
            <v>保洁保绿</v>
          </cell>
        </row>
        <row r="327">
          <cell r="F327" t="str">
            <v>510521197205292811</v>
          </cell>
          <cell r="G327" t="str">
            <v>2021.1-2021.12</v>
          </cell>
          <cell r="H327" t="str">
            <v>共和村</v>
          </cell>
          <cell r="I327" t="str">
            <v>保洁保绿</v>
          </cell>
        </row>
        <row r="328">
          <cell r="F328" t="str">
            <v>510521197709152812</v>
          </cell>
          <cell r="G328" t="str">
            <v>2021.1-2021.12</v>
          </cell>
          <cell r="H328" t="str">
            <v>共和村</v>
          </cell>
          <cell r="I328" t="str">
            <v>保洁保绿</v>
          </cell>
        </row>
        <row r="329">
          <cell r="F329" t="str">
            <v>510521196605202374</v>
          </cell>
          <cell r="G329" t="str">
            <v>2021.1-2021.12</v>
          </cell>
          <cell r="H329" t="str">
            <v>共和村</v>
          </cell>
          <cell r="I329" t="str">
            <v>保洁保绿</v>
          </cell>
        </row>
        <row r="330">
          <cell r="F330" t="str">
            <v>510521196206032814</v>
          </cell>
          <cell r="G330" t="str">
            <v>2021.1-2021.12</v>
          </cell>
          <cell r="H330" t="str">
            <v>共和村</v>
          </cell>
          <cell r="I330" t="str">
            <v>保洁保绿</v>
          </cell>
        </row>
        <row r="331">
          <cell r="F331" t="str">
            <v>510521196403232372</v>
          </cell>
          <cell r="G331" t="str">
            <v>2021.1-2021.12</v>
          </cell>
          <cell r="H331" t="str">
            <v>共和村</v>
          </cell>
          <cell r="I331" t="str">
            <v>保洁保绿</v>
          </cell>
        </row>
        <row r="332">
          <cell r="F332" t="str">
            <v>511028197206174823</v>
          </cell>
          <cell r="G332" t="str">
            <v>2021.1-2021.12</v>
          </cell>
          <cell r="H332" t="str">
            <v>共和村</v>
          </cell>
          <cell r="I332" t="str">
            <v>保洁保绿</v>
          </cell>
        </row>
        <row r="333">
          <cell r="F333" t="str">
            <v>510521196307042376</v>
          </cell>
          <cell r="G333" t="str">
            <v>2021.1-2021.12</v>
          </cell>
          <cell r="H333" t="str">
            <v>共和村</v>
          </cell>
          <cell r="I333" t="str">
            <v>保洁保绿</v>
          </cell>
        </row>
        <row r="334">
          <cell r="F334" t="str">
            <v>510521196707102382</v>
          </cell>
          <cell r="G334" t="str">
            <v>2021.1-2021.12</v>
          </cell>
          <cell r="H334" t="str">
            <v>共和村</v>
          </cell>
          <cell r="I334" t="str">
            <v>保洁保绿</v>
          </cell>
        </row>
        <row r="335">
          <cell r="F335" t="str">
            <v>510521198506172586</v>
          </cell>
          <cell r="G335" t="str">
            <v>2021.1-2021.12</v>
          </cell>
          <cell r="H335" t="str">
            <v>共和村</v>
          </cell>
          <cell r="I335" t="str">
            <v>保洁保绿</v>
          </cell>
        </row>
        <row r="336">
          <cell r="F336" t="str">
            <v>510521196612122372</v>
          </cell>
          <cell r="G336" t="str">
            <v>2021.1-2021.12</v>
          </cell>
          <cell r="H336" t="str">
            <v>玉田村</v>
          </cell>
          <cell r="I336" t="str">
            <v>保洁保绿</v>
          </cell>
        </row>
        <row r="337">
          <cell r="F337" t="str">
            <v>510521196403192374</v>
          </cell>
          <cell r="G337" t="str">
            <v>2021.1-2021.12</v>
          </cell>
          <cell r="H337" t="str">
            <v>玉田村</v>
          </cell>
          <cell r="I337" t="str">
            <v>保洁保绿</v>
          </cell>
        </row>
        <row r="338">
          <cell r="F338" t="str">
            <v>510521196511252370</v>
          </cell>
          <cell r="G338" t="str">
            <v>2021.1-2021.12</v>
          </cell>
          <cell r="H338" t="str">
            <v>玉田村</v>
          </cell>
          <cell r="I338" t="str">
            <v>保洁保绿</v>
          </cell>
        </row>
        <row r="339">
          <cell r="F339" t="str">
            <v>510521196206012389</v>
          </cell>
          <cell r="G339" t="str">
            <v>2021.1-2021.12</v>
          </cell>
          <cell r="H339" t="str">
            <v>玉田村</v>
          </cell>
          <cell r="I339" t="str">
            <v>保洁保绿</v>
          </cell>
        </row>
        <row r="340">
          <cell r="F340" t="str">
            <v>510521196306232370</v>
          </cell>
          <cell r="G340" t="str">
            <v>2021.1-2021.12</v>
          </cell>
          <cell r="H340" t="str">
            <v>玉田村</v>
          </cell>
          <cell r="I340" t="str">
            <v>保洁保绿</v>
          </cell>
        </row>
        <row r="341">
          <cell r="F341" t="str">
            <v>510521197201062410</v>
          </cell>
          <cell r="G341" t="str">
            <v>2021.1-2021.12</v>
          </cell>
          <cell r="H341" t="str">
            <v>玉田村</v>
          </cell>
          <cell r="I341" t="str">
            <v>保洁保绿</v>
          </cell>
        </row>
        <row r="342">
          <cell r="F342" t="str">
            <v>51052119630713238X</v>
          </cell>
          <cell r="G342" t="str">
            <v>2021.1-2021.12</v>
          </cell>
          <cell r="H342" t="str">
            <v>玉田村</v>
          </cell>
          <cell r="I342" t="str">
            <v>保洁保绿</v>
          </cell>
        </row>
        <row r="343">
          <cell r="F343" t="str">
            <v>510521196710022543</v>
          </cell>
          <cell r="G343" t="str">
            <v>2021.1-2021.12</v>
          </cell>
          <cell r="H343" t="str">
            <v>玉田村</v>
          </cell>
          <cell r="I343" t="str">
            <v>保洁保绿</v>
          </cell>
        </row>
        <row r="344">
          <cell r="F344" t="str">
            <v>510521197904172384</v>
          </cell>
          <cell r="G344" t="str">
            <v>2021.1-2021.12</v>
          </cell>
          <cell r="H344" t="str">
            <v>玉田村</v>
          </cell>
          <cell r="I344" t="str">
            <v>保洁保绿</v>
          </cell>
        </row>
        <row r="345">
          <cell r="F345" t="str">
            <v>510521196901012372</v>
          </cell>
          <cell r="G345" t="str">
            <v>2021.1-2021.12</v>
          </cell>
          <cell r="H345" t="str">
            <v>玉田村</v>
          </cell>
          <cell r="I345" t="str">
            <v>保洁保绿</v>
          </cell>
        </row>
        <row r="346">
          <cell r="F346" t="str">
            <v>510521200110058031</v>
          </cell>
          <cell r="G346" t="str">
            <v>2021.1-2021.12</v>
          </cell>
          <cell r="H346" t="str">
            <v>玉田村</v>
          </cell>
          <cell r="I346" t="str">
            <v>保洁保绿</v>
          </cell>
        </row>
        <row r="347">
          <cell r="F347" t="str">
            <v>510521196604022398</v>
          </cell>
          <cell r="G347" t="str">
            <v>2021.1-2021.12</v>
          </cell>
          <cell r="H347" t="str">
            <v>玉田村</v>
          </cell>
          <cell r="I347" t="str">
            <v>保洁保绿</v>
          </cell>
        </row>
        <row r="348">
          <cell r="F348" t="str">
            <v>510521197012203149</v>
          </cell>
          <cell r="G348" t="str">
            <v>2021.7.1-2021.12.31</v>
          </cell>
          <cell r="H348" t="str">
            <v>共和村</v>
          </cell>
          <cell r="I348" t="str">
            <v>保洁保绿</v>
          </cell>
        </row>
        <row r="349">
          <cell r="F349" t="str">
            <v>510521196505072824</v>
          </cell>
          <cell r="G349" t="str">
            <v>2021.7.1-2021.12.31</v>
          </cell>
          <cell r="H349" t="str">
            <v>共和村</v>
          </cell>
          <cell r="I349" t="str">
            <v>保洁保绿</v>
          </cell>
        </row>
        <row r="350">
          <cell r="F350" t="str">
            <v>510521196905122827</v>
          </cell>
          <cell r="G350" t="str">
            <v>2021.7.1-2021.12.31</v>
          </cell>
          <cell r="H350" t="str">
            <v>永安社区-阳湾砖场</v>
          </cell>
          <cell r="I350" t="str">
            <v>保洁保绿</v>
          </cell>
        </row>
        <row r="351">
          <cell r="F351" t="str">
            <v>510521196510222380</v>
          </cell>
          <cell r="G351" t="str">
            <v>2021.7.1-2021.12.31</v>
          </cell>
          <cell r="H351" t="str">
            <v>十中→梁山→板昌屋基高速路洞口</v>
          </cell>
          <cell r="I351" t="str">
            <v>保洁保绿</v>
          </cell>
        </row>
        <row r="352">
          <cell r="F352" t="str">
            <v>510521198405222543</v>
          </cell>
          <cell r="G352" t="str">
            <v>2021.7.1-2021.12.31</v>
          </cell>
          <cell r="H352" t="str">
            <v>长林村尖山子到沙湾</v>
          </cell>
          <cell r="I352" t="str">
            <v>保洁保绿</v>
          </cell>
        </row>
        <row r="353">
          <cell r="F353" t="str">
            <v>510521197303212846</v>
          </cell>
          <cell r="G353" t="str">
            <v>2021.1-2021.12</v>
          </cell>
          <cell r="H353" t="str">
            <v>玉田村</v>
          </cell>
          <cell r="I353" t="str">
            <v>保洁保绿</v>
          </cell>
        </row>
        <row r="354">
          <cell r="F354" t="str">
            <v>510521196411302537</v>
          </cell>
          <cell r="G354" t="str">
            <v>2021.1-2021.12</v>
          </cell>
          <cell r="H354" t="str">
            <v>红木村</v>
          </cell>
          <cell r="I354" t="str">
            <v>保洁保绿</v>
          </cell>
        </row>
        <row r="355">
          <cell r="F355" t="str">
            <v>510521197303062534</v>
          </cell>
          <cell r="G355" t="str">
            <v>2021.1-2021.12</v>
          </cell>
          <cell r="H355" t="str">
            <v>红木村</v>
          </cell>
          <cell r="I355" t="str">
            <v>保洁保绿</v>
          </cell>
        </row>
        <row r="356">
          <cell r="F356" t="str">
            <v>510521197109182532</v>
          </cell>
          <cell r="G356" t="str">
            <v>2021.1-2021.12</v>
          </cell>
          <cell r="H356" t="str">
            <v>红木村</v>
          </cell>
          <cell r="I356" t="str">
            <v>保洁保绿</v>
          </cell>
        </row>
        <row r="357">
          <cell r="F357" t="str">
            <v>510521196506122547</v>
          </cell>
          <cell r="G357" t="str">
            <v>2021.1-2021.12</v>
          </cell>
          <cell r="H357" t="str">
            <v>红木村</v>
          </cell>
          <cell r="I357" t="str">
            <v>保洁保绿</v>
          </cell>
        </row>
        <row r="358">
          <cell r="F358" t="str">
            <v>510521196302102544</v>
          </cell>
          <cell r="G358" t="str">
            <v>2021.1-2021.12</v>
          </cell>
          <cell r="H358" t="str">
            <v>红木村</v>
          </cell>
          <cell r="I358" t="str">
            <v>保洁保绿</v>
          </cell>
        </row>
        <row r="359">
          <cell r="F359" t="str">
            <v>510521196312252562</v>
          </cell>
          <cell r="G359" t="str">
            <v>2021.1-2021.12</v>
          </cell>
          <cell r="H359" t="str">
            <v>红木村</v>
          </cell>
          <cell r="I359" t="str">
            <v>保洁保绿</v>
          </cell>
        </row>
        <row r="360">
          <cell r="F360" t="str">
            <v>51052119940531253X</v>
          </cell>
          <cell r="G360" t="str">
            <v>2021.1-2021.12</v>
          </cell>
          <cell r="H360" t="str">
            <v>宝丰村</v>
          </cell>
          <cell r="I360" t="str">
            <v>保洁保绿</v>
          </cell>
        </row>
        <row r="361">
          <cell r="F361" t="str">
            <v>510521197004032589</v>
          </cell>
          <cell r="G361" t="str">
            <v>2021.1-2021.12</v>
          </cell>
          <cell r="H361" t="str">
            <v>宝丰村</v>
          </cell>
          <cell r="I361" t="str">
            <v>保洁保绿</v>
          </cell>
        </row>
        <row r="362">
          <cell r="F362" t="str">
            <v>510521196305262535</v>
          </cell>
          <cell r="G362" t="str">
            <v>2021.1-2021.12</v>
          </cell>
          <cell r="H362" t="str">
            <v>宝丰村</v>
          </cell>
          <cell r="I362" t="str">
            <v>保洁保绿</v>
          </cell>
        </row>
        <row r="363">
          <cell r="F363" t="str">
            <v>51052119780615254X</v>
          </cell>
          <cell r="G363" t="str">
            <v>2021.1-2021.12</v>
          </cell>
          <cell r="H363" t="str">
            <v>宝丰村</v>
          </cell>
          <cell r="I363" t="str">
            <v>保洁保绿</v>
          </cell>
        </row>
        <row r="364">
          <cell r="F364" t="str">
            <v>510521196802182536</v>
          </cell>
          <cell r="G364" t="str">
            <v>2021.1-2021.12</v>
          </cell>
          <cell r="H364" t="str">
            <v>宝丰村</v>
          </cell>
          <cell r="I364" t="str">
            <v>保洁保绿</v>
          </cell>
        </row>
        <row r="365">
          <cell r="F365" t="str">
            <v>510521196709092536</v>
          </cell>
          <cell r="G365" t="str">
            <v>2021.1-2021.12</v>
          </cell>
          <cell r="H365" t="str">
            <v>宝丰村</v>
          </cell>
          <cell r="I365" t="str">
            <v>保洁保绿</v>
          </cell>
        </row>
        <row r="366">
          <cell r="F366" t="str">
            <v>522401197704217421</v>
          </cell>
          <cell r="G366" t="str">
            <v>2021.1-2021.12</v>
          </cell>
          <cell r="H366" t="str">
            <v>宝丰村</v>
          </cell>
          <cell r="I366" t="str">
            <v>保洁保绿</v>
          </cell>
        </row>
        <row r="367">
          <cell r="F367" t="str">
            <v>513427196901280620</v>
          </cell>
          <cell r="G367" t="str">
            <v>2021.1-2021.12</v>
          </cell>
          <cell r="H367" t="str">
            <v>宝丰村</v>
          </cell>
          <cell r="I367" t="str">
            <v>保洁保绿</v>
          </cell>
        </row>
        <row r="368">
          <cell r="F368" t="str">
            <v>510521197201082534</v>
          </cell>
          <cell r="G368" t="str">
            <v>2021.1-2021.5</v>
          </cell>
          <cell r="H368" t="str">
            <v>宝丰村</v>
          </cell>
          <cell r="I368" t="str">
            <v>保洁保绿</v>
          </cell>
        </row>
        <row r="369">
          <cell r="F369" t="str">
            <v>510521196812242547</v>
          </cell>
          <cell r="G369" t="str">
            <v>2021.1-2021.12</v>
          </cell>
          <cell r="H369" t="str">
            <v>宝丰村</v>
          </cell>
          <cell r="I369" t="str">
            <v>保洁保绿</v>
          </cell>
        </row>
        <row r="370">
          <cell r="F370" t="str">
            <v>510521196808142543</v>
          </cell>
          <cell r="G370" t="str">
            <v>2021.1-2021.12</v>
          </cell>
          <cell r="H370" t="str">
            <v>宝丰村</v>
          </cell>
          <cell r="I370" t="str">
            <v>保洁保绿</v>
          </cell>
        </row>
        <row r="371">
          <cell r="F371" t="str">
            <v>510521198303122554</v>
          </cell>
          <cell r="G371" t="str">
            <v>2021.1-2021.12</v>
          </cell>
          <cell r="H371" t="str">
            <v>宝丰村</v>
          </cell>
          <cell r="I371" t="str">
            <v>保洁保绿</v>
          </cell>
        </row>
        <row r="372">
          <cell r="F372" t="str">
            <v>510521197104032535</v>
          </cell>
          <cell r="G372" t="str">
            <v>2021.1-2021.12</v>
          </cell>
          <cell r="H372" t="str">
            <v>宝丰村</v>
          </cell>
          <cell r="I372" t="str">
            <v>保洁保绿</v>
          </cell>
        </row>
        <row r="373">
          <cell r="F373" t="str">
            <v>510521197905152828</v>
          </cell>
          <cell r="G373" t="str">
            <v>2021.1-2021.12</v>
          </cell>
          <cell r="H373" t="str">
            <v>柿子村</v>
          </cell>
          <cell r="I373" t="str">
            <v>保洁保绿</v>
          </cell>
        </row>
        <row r="374">
          <cell r="F374" t="str">
            <v>510521197112302814</v>
          </cell>
          <cell r="G374" t="str">
            <v>2021.1-2021.12</v>
          </cell>
          <cell r="H374" t="str">
            <v>柿子村</v>
          </cell>
          <cell r="I374" t="str">
            <v>保洁保绿</v>
          </cell>
        </row>
        <row r="375">
          <cell r="F375" t="str">
            <v>510521196802072812</v>
          </cell>
          <cell r="G375" t="str">
            <v>2021.1-2021.12</v>
          </cell>
          <cell r="H375" t="str">
            <v>柿子村</v>
          </cell>
          <cell r="I375" t="str">
            <v>道路维护</v>
          </cell>
        </row>
        <row r="376">
          <cell r="F376" t="str">
            <v>510521197302162760</v>
          </cell>
          <cell r="G376" t="str">
            <v>2021.1-2021.12</v>
          </cell>
          <cell r="H376" t="str">
            <v>柿子村</v>
          </cell>
          <cell r="I376" t="str">
            <v>保洁保绿</v>
          </cell>
        </row>
        <row r="377">
          <cell r="F377" t="str">
            <v>510521197005252815</v>
          </cell>
          <cell r="G377" t="str">
            <v>2021.1-2021.12</v>
          </cell>
          <cell r="H377" t="str">
            <v>柿子村</v>
          </cell>
          <cell r="I377" t="str">
            <v>道路维护</v>
          </cell>
        </row>
        <row r="378">
          <cell r="F378" t="str">
            <v>510521196403112821</v>
          </cell>
          <cell r="G378" t="str">
            <v>2021.1-2021.12</v>
          </cell>
          <cell r="H378" t="str">
            <v>柿子村</v>
          </cell>
          <cell r="I378" t="str">
            <v>保洁保绿</v>
          </cell>
        </row>
        <row r="379">
          <cell r="F379" t="str">
            <v>510521197905282817</v>
          </cell>
          <cell r="G379" t="str">
            <v>2021.1-2021.12</v>
          </cell>
          <cell r="H379" t="str">
            <v>柿子村</v>
          </cell>
          <cell r="I379" t="str">
            <v>道路维护</v>
          </cell>
        </row>
        <row r="380">
          <cell r="F380" t="str">
            <v>510521198903092598</v>
          </cell>
          <cell r="G380" t="str">
            <v>2021.1-2021.12</v>
          </cell>
          <cell r="H380" t="str">
            <v>柿子村</v>
          </cell>
          <cell r="I380" t="str">
            <v>道路维护</v>
          </cell>
        </row>
        <row r="381">
          <cell r="F381" t="str">
            <v>510521197809142814</v>
          </cell>
          <cell r="G381" t="str">
            <v>2021.1-2021.12</v>
          </cell>
          <cell r="H381" t="str">
            <v>柿子村</v>
          </cell>
          <cell r="I381" t="str">
            <v>保洁保绿</v>
          </cell>
        </row>
        <row r="382">
          <cell r="F382" t="str">
            <v>510521196508192741</v>
          </cell>
          <cell r="G382" t="str">
            <v>2021.1-2021.12</v>
          </cell>
          <cell r="H382" t="str">
            <v>石城村</v>
          </cell>
          <cell r="I382" t="str">
            <v>保洁保绿</v>
          </cell>
        </row>
        <row r="383">
          <cell r="F383" t="str">
            <v>510521197209292376</v>
          </cell>
          <cell r="G383" t="str">
            <v>2021.1-2021.12</v>
          </cell>
          <cell r="H383" t="str">
            <v>石城村</v>
          </cell>
          <cell r="I383" t="str">
            <v>道路维护</v>
          </cell>
        </row>
        <row r="384">
          <cell r="F384" t="str">
            <v>510521196612142373</v>
          </cell>
          <cell r="G384" t="str">
            <v>2021.1-2021.12</v>
          </cell>
          <cell r="H384" t="str">
            <v>石城村</v>
          </cell>
          <cell r="I384" t="str">
            <v>保洁保绿</v>
          </cell>
        </row>
        <row r="385">
          <cell r="F385" t="str">
            <v>510521196706182376</v>
          </cell>
          <cell r="G385" t="str">
            <v>2021.1-2021.12</v>
          </cell>
          <cell r="H385" t="str">
            <v>石城村</v>
          </cell>
          <cell r="I385" t="str">
            <v>保洁保绿</v>
          </cell>
        </row>
        <row r="386">
          <cell r="F386" t="str">
            <v>510521196604052378</v>
          </cell>
          <cell r="G386" t="str">
            <v>2021.1-2021.12</v>
          </cell>
          <cell r="H386" t="str">
            <v>石城村</v>
          </cell>
          <cell r="I386" t="str">
            <v>保洁保绿</v>
          </cell>
        </row>
        <row r="387">
          <cell r="F387" t="str">
            <v>510521196906272376</v>
          </cell>
          <cell r="G387" t="str">
            <v>2021.1-2021.12</v>
          </cell>
          <cell r="H387" t="str">
            <v>石城村</v>
          </cell>
          <cell r="I387" t="str">
            <v>保洁保绿</v>
          </cell>
        </row>
        <row r="388">
          <cell r="F388" t="str">
            <v>510521197912172376</v>
          </cell>
          <cell r="G388" t="str">
            <v>2021.1-2021.12</v>
          </cell>
          <cell r="H388" t="str">
            <v>石城村</v>
          </cell>
          <cell r="I388" t="str">
            <v>保洁保绿</v>
          </cell>
        </row>
        <row r="389">
          <cell r="F389" t="str">
            <v>510521197202152397</v>
          </cell>
          <cell r="G389" t="str">
            <v>2021.1-2021.12</v>
          </cell>
          <cell r="H389" t="str">
            <v>石城村</v>
          </cell>
          <cell r="I389" t="str">
            <v>保洁保绿</v>
          </cell>
        </row>
        <row r="390">
          <cell r="F390" t="str">
            <v>51052119740318255X</v>
          </cell>
          <cell r="G390" t="str">
            <v>2021.1-2021.12</v>
          </cell>
          <cell r="H390" t="str">
            <v>长林村</v>
          </cell>
          <cell r="I390" t="str">
            <v>保洁保绿</v>
          </cell>
        </row>
        <row r="391">
          <cell r="F391" t="str">
            <v>510521198109220724</v>
          </cell>
          <cell r="G391" t="str">
            <v>2021.1-2021.12</v>
          </cell>
          <cell r="H391" t="str">
            <v>长林村</v>
          </cell>
          <cell r="I391" t="str">
            <v>保洁保绿</v>
          </cell>
        </row>
        <row r="392">
          <cell r="F392" t="str">
            <v>510521196807142533</v>
          </cell>
          <cell r="G392" t="str">
            <v>2021.1-2021.2</v>
          </cell>
          <cell r="H392" t="str">
            <v>长林村</v>
          </cell>
          <cell r="I392" t="str">
            <v>保洁保绿</v>
          </cell>
        </row>
        <row r="393">
          <cell r="F393" t="str">
            <v>510521196311162549</v>
          </cell>
          <cell r="G393" t="str">
            <v>2021.1-2021.12</v>
          </cell>
          <cell r="H393" t="str">
            <v>长林村</v>
          </cell>
          <cell r="I393" t="str">
            <v>保洁保绿</v>
          </cell>
        </row>
        <row r="394">
          <cell r="F394" t="str">
            <v>510521196710152540</v>
          </cell>
          <cell r="G394" t="str">
            <v>2021.1-2021.12</v>
          </cell>
          <cell r="H394" t="str">
            <v>长林村</v>
          </cell>
          <cell r="I394" t="str">
            <v>保洁保绿</v>
          </cell>
        </row>
        <row r="395">
          <cell r="F395" t="str">
            <v>510521197105092548</v>
          </cell>
          <cell r="G395" t="str">
            <v>2021.1-2021.12</v>
          </cell>
          <cell r="H395" t="str">
            <v>长林村</v>
          </cell>
          <cell r="I395" t="str">
            <v>保洁保绿</v>
          </cell>
        </row>
        <row r="396">
          <cell r="F396" t="str">
            <v>51052119710610255X</v>
          </cell>
          <cell r="G396" t="str">
            <v>2021.1-2021.12</v>
          </cell>
          <cell r="H396" t="str">
            <v>长林村</v>
          </cell>
          <cell r="I396" t="str">
            <v>保洁保绿</v>
          </cell>
        </row>
        <row r="397">
          <cell r="F397" t="str">
            <v>510521196106282541</v>
          </cell>
          <cell r="G397" t="str">
            <v>2021.1-2021.2</v>
          </cell>
          <cell r="H397" t="str">
            <v>长林村</v>
          </cell>
          <cell r="I397" t="str">
            <v>保洁保绿</v>
          </cell>
        </row>
        <row r="398">
          <cell r="F398" t="str">
            <v>510521197902052530</v>
          </cell>
          <cell r="G398" t="str">
            <v>2021.1-2021.12</v>
          </cell>
          <cell r="H398" t="str">
            <v>渔庆村</v>
          </cell>
          <cell r="I398" t="str">
            <v>保洁保绿</v>
          </cell>
        </row>
        <row r="399">
          <cell r="F399" t="str">
            <v>510521196912222543</v>
          </cell>
          <cell r="G399" t="str">
            <v>2021.1-2021.12</v>
          </cell>
          <cell r="H399" t="str">
            <v>渔庆村</v>
          </cell>
          <cell r="I399" t="str">
            <v>保洁保绿</v>
          </cell>
        </row>
        <row r="400">
          <cell r="F400" t="str">
            <v>510521196710012556</v>
          </cell>
          <cell r="G400" t="str">
            <v>2021.1-2021.12</v>
          </cell>
          <cell r="H400" t="str">
            <v>渔庆村</v>
          </cell>
          <cell r="I400" t="str">
            <v>保洁保绿</v>
          </cell>
        </row>
        <row r="401">
          <cell r="F401" t="str">
            <v>510521197407072534</v>
          </cell>
          <cell r="G401" t="str">
            <v>2021.1-2021.12</v>
          </cell>
          <cell r="H401" t="str">
            <v>渔庆村</v>
          </cell>
          <cell r="I401" t="str">
            <v>保洁保绿</v>
          </cell>
        </row>
        <row r="402">
          <cell r="F402" t="str">
            <v>510521197205212551</v>
          </cell>
          <cell r="G402" t="str">
            <v>2021.1-2021.12</v>
          </cell>
          <cell r="H402" t="str">
            <v>渔庆村</v>
          </cell>
          <cell r="I402" t="str">
            <v>保洁保绿</v>
          </cell>
        </row>
        <row r="403">
          <cell r="F403" t="str">
            <v>510521197106025507</v>
          </cell>
          <cell r="G403" t="str">
            <v>2021.1-2021.12</v>
          </cell>
          <cell r="H403" t="str">
            <v>渔庆村</v>
          </cell>
          <cell r="I403" t="str">
            <v>保洁保绿</v>
          </cell>
        </row>
        <row r="404">
          <cell r="F404" t="str">
            <v>510521196909282537</v>
          </cell>
          <cell r="G404" t="str">
            <v>2021.1-2021.12</v>
          </cell>
          <cell r="H404" t="str">
            <v>渔庆村</v>
          </cell>
          <cell r="I404" t="str">
            <v>保洁保绿</v>
          </cell>
        </row>
        <row r="405">
          <cell r="F405" t="str">
            <v>51052119651107253X</v>
          </cell>
          <cell r="G405" t="str">
            <v>2021.1-2021.12</v>
          </cell>
          <cell r="H405" t="str">
            <v>渔庆村</v>
          </cell>
          <cell r="I405" t="str">
            <v>保洁保绿</v>
          </cell>
        </row>
        <row r="406">
          <cell r="F406" t="str">
            <v>510521197205202548</v>
          </cell>
          <cell r="G406" t="str">
            <v>2021.1-2021.12</v>
          </cell>
          <cell r="H406" t="str">
            <v>渔庆村</v>
          </cell>
          <cell r="I406" t="str">
            <v>保洁保绿</v>
          </cell>
        </row>
        <row r="407">
          <cell r="F407" t="str">
            <v>51052119631122253X</v>
          </cell>
          <cell r="G407" t="str">
            <v>2021.1-2021.12</v>
          </cell>
          <cell r="H407" t="str">
            <v>渔庆村</v>
          </cell>
          <cell r="I407" t="str">
            <v>保洁保绿</v>
          </cell>
        </row>
        <row r="408">
          <cell r="F408" t="str">
            <v>510521196402292533</v>
          </cell>
          <cell r="G408" t="str">
            <v>2021.1-2021.12</v>
          </cell>
          <cell r="H408" t="str">
            <v>渔庆村</v>
          </cell>
          <cell r="I408" t="str">
            <v>保洁保绿</v>
          </cell>
        </row>
        <row r="409">
          <cell r="F409" t="str">
            <v>510521196408262538</v>
          </cell>
          <cell r="G409" t="str">
            <v>2021.1-2021.12</v>
          </cell>
          <cell r="H409" t="str">
            <v>渔庆村</v>
          </cell>
          <cell r="I409" t="str">
            <v>保洁保绿</v>
          </cell>
        </row>
        <row r="410">
          <cell r="F410" t="str">
            <v>510521197010135509</v>
          </cell>
          <cell r="G410" t="str">
            <v>2021.1-2021.12</v>
          </cell>
          <cell r="H410" t="str">
            <v>渔庆村</v>
          </cell>
          <cell r="I410" t="str">
            <v>保洁保绿</v>
          </cell>
        </row>
        <row r="411">
          <cell r="F411" t="str">
            <v>510521196811092575</v>
          </cell>
          <cell r="G411" t="str">
            <v>2021.1-2021.12</v>
          </cell>
          <cell r="H411" t="str">
            <v>渔庆村</v>
          </cell>
          <cell r="I411" t="str">
            <v>保洁保绿</v>
          </cell>
        </row>
        <row r="412">
          <cell r="F412" t="str">
            <v>51052119781104253X</v>
          </cell>
          <cell r="G412" t="str">
            <v>2021.1-2021.12</v>
          </cell>
          <cell r="H412" t="str">
            <v>渔庆村</v>
          </cell>
          <cell r="I412" t="str">
            <v>保洁保绿</v>
          </cell>
        </row>
        <row r="413">
          <cell r="F413" t="str">
            <v>510503197607031128</v>
          </cell>
          <cell r="G413" t="str">
            <v>2021.1-2021.12</v>
          </cell>
          <cell r="H413" t="str">
            <v>渔庆村</v>
          </cell>
          <cell r="I413" t="str">
            <v>保洁保绿</v>
          </cell>
        </row>
        <row r="414">
          <cell r="F414" t="str">
            <v>51052119650806255X</v>
          </cell>
          <cell r="G414" t="str">
            <v>2021.1-2021.12</v>
          </cell>
          <cell r="H414" t="str">
            <v>渔庆村</v>
          </cell>
          <cell r="I414" t="str">
            <v>保洁保绿</v>
          </cell>
        </row>
        <row r="415">
          <cell r="F415" t="str">
            <v>510521196505071338</v>
          </cell>
          <cell r="G415" t="str">
            <v>2021.1-2021.12</v>
          </cell>
          <cell r="H415" t="str">
            <v>陈沱</v>
          </cell>
          <cell r="I415" t="str">
            <v>道路维护</v>
          </cell>
        </row>
        <row r="416">
          <cell r="F416" t="str">
            <v>510521196305111374</v>
          </cell>
          <cell r="G416" t="str">
            <v>2021.1-2021.12</v>
          </cell>
          <cell r="H416" t="str">
            <v>陈沱</v>
          </cell>
          <cell r="I416" t="str">
            <v>道路维护</v>
          </cell>
        </row>
        <row r="417">
          <cell r="F417" t="str">
            <v>510521196310291373</v>
          </cell>
          <cell r="G417" t="str">
            <v>2021.1-2021.12</v>
          </cell>
          <cell r="H417" t="str">
            <v>陈沱</v>
          </cell>
          <cell r="I417" t="str">
            <v>道路维护</v>
          </cell>
        </row>
        <row r="418">
          <cell r="F418" t="str">
            <v>510521197011081362</v>
          </cell>
          <cell r="G418" t="str">
            <v>2021.1-2021.12</v>
          </cell>
          <cell r="H418" t="str">
            <v>陈沱</v>
          </cell>
          <cell r="I418" t="str">
            <v>道路维护</v>
          </cell>
        </row>
        <row r="419">
          <cell r="F419" t="str">
            <v>452127197103042426</v>
          </cell>
          <cell r="G419" t="str">
            <v>2021.1-2021.12</v>
          </cell>
          <cell r="H419" t="str">
            <v>陈沱</v>
          </cell>
          <cell r="I419" t="str">
            <v>保洁保绿</v>
          </cell>
        </row>
        <row r="420">
          <cell r="F420" t="str">
            <v>510521196708231258</v>
          </cell>
          <cell r="G420" t="str">
            <v>2021.1-2021.12</v>
          </cell>
          <cell r="H420" t="str">
            <v>古桥</v>
          </cell>
          <cell r="I420" t="str">
            <v>道路维护</v>
          </cell>
        </row>
        <row r="421">
          <cell r="F421" t="str">
            <v>510521197607111489</v>
          </cell>
          <cell r="G421" t="str">
            <v>2021.1-2021.12</v>
          </cell>
          <cell r="H421" t="str">
            <v>古桥</v>
          </cell>
          <cell r="I421" t="str">
            <v>道路维护</v>
          </cell>
        </row>
        <row r="422">
          <cell r="F422" t="str">
            <v>510521197608091264</v>
          </cell>
          <cell r="G422" t="str">
            <v>2021.1-2021.12</v>
          </cell>
          <cell r="H422" t="str">
            <v>古桥</v>
          </cell>
          <cell r="I422" t="str">
            <v>道路维护</v>
          </cell>
        </row>
        <row r="423">
          <cell r="F423" t="str">
            <v>510521196705260918</v>
          </cell>
          <cell r="G423" t="str">
            <v>2021.1-2021.3</v>
          </cell>
          <cell r="H423" t="str">
            <v>古桥</v>
          </cell>
          <cell r="I423" t="str">
            <v>道路维护</v>
          </cell>
        </row>
        <row r="424">
          <cell r="F424" t="str">
            <v>510521198508231287</v>
          </cell>
          <cell r="G424" t="str">
            <v>2021.1-2021.12</v>
          </cell>
          <cell r="H424" t="str">
            <v>古桥</v>
          </cell>
          <cell r="I424" t="str">
            <v>道路维护</v>
          </cell>
        </row>
        <row r="425">
          <cell r="F425" t="str">
            <v>510521196909191256</v>
          </cell>
          <cell r="G425" t="str">
            <v>2021.1-2021.12</v>
          </cell>
          <cell r="H425" t="str">
            <v>古桥</v>
          </cell>
          <cell r="I425" t="str">
            <v>道路维护</v>
          </cell>
        </row>
        <row r="426">
          <cell r="F426" t="str">
            <v>510521196310221279</v>
          </cell>
          <cell r="G426" t="str">
            <v>2021.1-2021.12</v>
          </cell>
          <cell r="H426" t="str">
            <v>古桥</v>
          </cell>
          <cell r="I426" t="str">
            <v>道路维护</v>
          </cell>
        </row>
        <row r="427">
          <cell r="F427" t="str">
            <v>510521197911280949</v>
          </cell>
          <cell r="G427" t="str">
            <v>2021.1-2021.12</v>
          </cell>
          <cell r="H427" t="str">
            <v>古桥</v>
          </cell>
          <cell r="I427" t="str">
            <v>道路维护</v>
          </cell>
        </row>
        <row r="428">
          <cell r="F428" t="str">
            <v>510521196301071256</v>
          </cell>
          <cell r="G428" t="str">
            <v>2021.1-2021.12</v>
          </cell>
          <cell r="H428" t="str">
            <v>古桥</v>
          </cell>
          <cell r="I428" t="str">
            <v>道路维护</v>
          </cell>
        </row>
        <row r="429">
          <cell r="F429" t="str">
            <v>510521196207131259</v>
          </cell>
          <cell r="G429" t="str">
            <v>2021.1-2021.12</v>
          </cell>
          <cell r="H429" t="str">
            <v>古桥</v>
          </cell>
          <cell r="I429" t="str">
            <v>道路维护</v>
          </cell>
        </row>
        <row r="430">
          <cell r="F430" t="str">
            <v>510521197412260919</v>
          </cell>
          <cell r="G430" t="str">
            <v>2021.1-2021.12</v>
          </cell>
          <cell r="H430" t="str">
            <v>古桥</v>
          </cell>
          <cell r="I430" t="str">
            <v>道路维护</v>
          </cell>
        </row>
        <row r="431">
          <cell r="F431" t="str">
            <v>510521196804180921</v>
          </cell>
          <cell r="G431" t="str">
            <v>2021.1-2021.12</v>
          </cell>
          <cell r="H431" t="str">
            <v>古桥</v>
          </cell>
          <cell r="I431" t="str">
            <v>道路维护</v>
          </cell>
        </row>
        <row r="432">
          <cell r="F432" t="str">
            <v>51052119870718126X</v>
          </cell>
          <cell r="G432" t="str">
            <v>2021.1-2021.12</v>
          </cell>
          <cell r="H432" t="str">
            <v>古桥</v>
          </cell>
          <cell r="I432" t="str">
            <v>道路维护</v>
          </cell>
        </row>
        <row r="433">
          <cell r="F433" t="str">
            <v>510521197108072905</v>
          </cell>
          <cell r="G433" t="str">
            <v>2021.1-2021.12</v>
          </cell>
          <cell r="H433" t="str">
            <v>鸦峰岩</v>
          </cell>
          <cell r="I433" t="str">
            <v>道路维护</v>
          </cell>
        </row>
        <row r="434">
          <cell r="F434" t="str">
            <v>51052119670602129X</v>
          </cell>
          <cell r="G434" t="str">
            <v>2021.1-2021.12</v>
          </cell>
          <cell r="H434" t="str">
            <v>鸦峰岩</v>
          </cell>
          <cell r="I434" t="str">
            <v>道路维护</v>
          </cell>
        </row>
        <row r="435">
          <cell r="F435" t="str">
            <v>510521196409241253</v>
          </cell>
          <cell r="G435" t="str">
            <v>2021.1-2021.12</v>
          </cell>
          <cell r="H435" t="str">
            <v>鸦峰岩</v>
          </cell>
          <cell r="I435" t="str">
            <v>道路维护</v>
          </cell>
        </row>
        <row r="436">
          <cell r="F436" t="str">
            <v>51052119710702125X</v>
          </cell>
          <cell r="G436" t="str">
            <v>2021.1-2021.12</v>
          </cell>
          <cell r="H436" t="str">
            <v>鸦峰岩</v>
          </cell>
          <cell r="I436" t="str">
            <v>道路维护</v>
          </cell>
        </row>
        <row r="437">
          <cell r="F437" t="str">
            <v>510521197107050923</v>
          </cell>
          <cell r="G437" t="str">
            <v>2021.1-2021.12</v>
          </cell>
          <cell r="H437" t="str">
            <v>鸦峰岩</v>
          </cell>
          <cell r="I437" t="str">
            <v>道路维护</v>
          </cell>
        </row>
        <row r="438">
          <cell r="F438" t="str">
            <v>510521197201021264</v>
          </cell>
          <cell r="G438" t="str">
            <v>2021.1-2021.12</v>
          </cell>
          <cell r="H438" t="str">
            <v>鸦峰岩</v>
          </cell>
          <cell r="I438" t="str">
            <v>道路维护</v>
          </cell>
        </row>
        <row r="439">
          <cell r="F439" t="str">
            <v>511028197206248044</v>
          </cell>
          <cell r="G439" t="str">
            <v>2021.1-2021.12</v>
          </cell>
          <cell r="H439" t="str">
            <v>鸦峰岩</v>
          </cell>
          <cell r="I439" t="str">
            <v>道路维护</v>
          </cell>
        </row>
        <row r="440">
          <cell r="F440" t="str">
            <v>510521197102251443</v>
          </cell>
          <cell r="G440" t="str">
            <v>2021.1-2021.12</v>
          </cell>
          <cell r="H440" t="str">
            <v>鸦峰岩</v>
          </cell>
          <cell r="I440" t="str">
            <v>道路维护</v>
          </cell>
        </row>
        <row r="441">
          <cell r="F441" t="str">
            <v>511028197608317743</v>
          </cell>
          <cell r="G441" t="str">
            <v>2021.1-2021.12</v>
          </cell>
          <cell r="H441" t="str">
            <v>鸦峰岩</v>
          </cell>
          <cell r="I441" t="str">
            <v>道路维护</v>
          </cell>
        </row>
        <row r="442">
          <cell r="F442" t="str">
            <v>510521196408161278</v>
          </cell>
          <cell r="G442" t="str">
            <v>2021.1-2021.12</v>
          </cell>
          <cell r="H442" t="str">
            <v>鸦峰岩</v>
          </cell>
          <cell r="I442" t="str">
            <v>道路维护</v>
          </cell>
        </row>
        <row r="443">
          <cell r="F443" t="str">
            <v>510521197003191270</v>
          </cell>
          <cell r="G443" t="str">
            <v>2021.1-2021.12</v>
          </cell>
          <cell r="H443" t="str">
            <v>鸦峰岩</v>
          </cell>
          <cell r="I443" t="str">
            <v>道路维护</v>
          </cell>
        </row>
        <row r="444">
          <cell r="F444" t="str">
            <v>510521197004151369</v>
          </cell>
          <cell r="G444" t="str">
            <v>2021.1-2021.12</v>
          </cell>
          <cell r="H444" t="str">
            <v>兴隆村</v>
          </cell>
          <cell r="I444" t="str">
            <v>道路维护</v>
          </cell>
        </row>
        <row r="445">
          <cell r="F445" t="str">
            <v>51042219740620564X</v>
          </cell>
          <cell r="G445" t="str">
            <v>2021.1-2021.12</v>
          </cell>
          <cell r="H445" t="str">
            <v>兴隆村</v>
          </cell>
          <cell r="I445" t="str">
            <v>道路维护</v>
          </cell>
        </row>
        <row r="446">
          <cell r="F446" t="str">
            <v>510521197212200946</v>
          </cell>
          <cell r="G446" t="str">
            <v>2021.1-2021.12</v>
          </cell>
          <cell r="H446" t="str">
            <v>兴隆村</v>
          </cell>
          <cell r="I446" t="str">
            <v>道路维护</v>
          </cell>
        </row>
        <row r="447">
          <cell r="F447" t="str">
            <v>510521197302151375</v>
          </cell>
          <cell r="G447" t="str">
            <v>2021.1-2021.12</v>
          </cell>
          <cell r="H447" t="str">
            <v>兴隆村</v>
          </cell>
          <cell r="I447" t="str">
            <v>道路维护</v>
          </cell>
        </row>
        <row r="448">
          <cell r="F448" t="str">
            <v>510521197008201335</v>
          </cell>
          <cell r="G448" t="str">
            <v>2021.1-2021.12</v>
          </cell>
          <cell r="H448" t="str">
            <v>兴隆村</v>
          </cell>
          <cell r="I448" t="str">
            <v>道路维护</v>
          </cell>
        </row>
        <row r="449">
          <cell r="F449" t="str">
            <v>510521197103281353</v>
          </cell>
          <cell r="G449" t="str">
            <v>2021.1-2021.12</v>
          </cell>
          <cell r="H449" t="str">
            <v>兴隆村</v>
          </cell>
          <cell r="I449" t="str">
            <v>道路维护</v>
          </cell>
        </row>
        <row r="450">
          <cell r="F450" t="str">
            <v>532124197411282510</v>
          </cell>
          <cell r="G450" t="str">
            <v>2021.1-2021.12</v>
          </cell>
          <cell r="H450" t="str">
            <v>兴隆村</v>
          </cell>
          <cell r="I450" t="str">
            <v>道路维护</v>
          </cell>
        </row>
        <row r="451">
          <cell r="F451" t="str">
            <v>510521196301081366</v>
          </cell>
          <cell r="G451" t="str">
            <v>2021.1-2021.12</v>
          </cell>
          <cell r="H451" t="str">
            <v>兴隆村</v>
          </cell>
          <cell r="I451" t="str">
            <v>道路维护</v>
          </cell>
        </row>
        <row r="452">
          <cell r="F452" t="str">
            <v>510521196410091336</v>
          </cell>
          <cell r="G452" t="str">
            <v>2021.1-2021.12</v>
          </cell>
          <cell r="H452" t="str">
            <v>兴隆村</v>
          </cell>
          <cell r="I452" t="str">
            <v>道路维护</v>
          </cell>
        </row>
        <row r="453">
          <cell r="F453" t="str">
            <v>510521198009270919</v>
          </cell>
          <cell r="G453" t="str">
            <v>2021.1-2021.12</v>
          </cell>
          <cell r="H453" t="str">
            <v>齐心</v>
          </cell>
          <cell r="I453" t="str">
            <v>道路维护</v>
          </cell>
        </row>
        <row r="454">
          <cell r="F454" t="str">
            <v>510521198107090911</v>
          </cell>
          <cell r="G454" t="str">
            <v>2021.1-2021.12</v>
          </cell>
          <cell r="H454" t="str">
            <v>齐心</v>
          </cell>
          <cell r="I454" t="str">
            <v>道路维护</v>
          </cell>
        </row>
        <row r="455">
          <cell r="F455" t="str">
            <v>510521196401250913</v>
          </cell>
          <cell r="G455" t="str">
            <v>2021.1-2021.12</v>
          </cell>
          <cell r="H455" t="str">
            <v>齐心</v>
          </cell>
          <cell r="I455" t="str">
            <v>道路维护</v>
          </cell>
        </row>
        <row r="456">
          <cell r="F456" t="str">
            <v>510521197504050935</v>
          </cell>
          <cell r="G456" t="str">
            <v>2021.1-2021.12</v>
          </cell>
          <cell r="H456" t="str">
            <v>齐心</v>
          </cell>
          <cell r="I456" t="str">
            <v>道路维护</v>
          </cell>
        </row>
        <row r="457">
          <cell r="F457" t="str">
            <v>510521196301200927</v>
          </cell>
          <cell r="G457" t="str">
            <v>2021.1-2021.3</v>
          </cell>
          <cell r="H457" t="str">
            <v>齐心</v>
          </cell>
          <cell r="I457" t="str">
            <v>道路维护</v>
          </cell>
        </row>
        <row r="458">
          <cell r="F458" t="str">
            <v>510521196102070912</v>
          </cell>
          <cell r="G458" t="str">
            <v>2021.4-12</v>
          </cell>
          <cell r="H458" t="str">
            <v>齐心</v>
          </cell>
          <cell r="I458" t="str">
            <v>道路维护</v>
          </cell>
        </row>
        <row r="459">
          <cell r="F459" t="str">
            <v>510521196403110914</v>
          </cell>
          <cell r="G459" t="str">
            <v>2021.1-2021.12</v>
          </cell>
          <cell r="H459" t="str">
            <v>齐心</v>
          </cell>
          <cell r="I459" t="str">
            <v>道路维护</v>
          </cell>
        </row>
        <row r="460">
          <cell r="F460" t="str">
            <v>510521196308090927</v>
          </cell>
          <cell r="G460" t="str">
            <v>2021.1-2021.12</v>
          </cell>
          <cell r="H460" t="str">
            <v>齐心</v>
          </cell>
          <cell r="I460" t="str">
            <v>道路维护</v>
          </cell>
        </row>
        <row r="461">
          <cell r="F461" t="str">
            <v>510521199402171284</v>
          </cell>
          <cell r="G461" t="str">
            <v>2021.1-2021.12</v>
          </cell>
          <cell r="H461" t="str">
            <v>齐心</v>
          </cell>
          <cell r="I461" t="str">
            <v>道路维护</v>
          </cell>
        </row>
        <row r="462">
          <cell r="F462" t="str">
            <v>510521198510051285</v>
          </cell>
          <cell r="G462" t="str">
            <v>2021.1-2021.12</v>
          </cell>
          <cell r="H462" t="str">
            <v>齐心</v>
          </cell>
          <cell r="I462" t="str">
            <v>道路维护</v>
          </cell>
        </row>
        <row r="463">
          <cell r="F463" t="str">
            <v>510521197211210923</v>
          </cell>
          <cell r="G463" t="str">
            <v>2021.1-2021.12</v>
          </cell>
          <cell r="H463" t="str">
            <v>齐心</v>
          </cell>
          <cell r="I463" t="str">
            <v>道路维护</v>
          </cell>
        </row>
        <row r="464">
          <cell r="F464" t="str">
            <v>510521197004080919</v>
          </cell>
          <cell r="G464" t="str">
            <v>2021.1-2021.12</v>
          </cell>
          <cell r="H464" t="str">
            <v>齐心</v>
          </cell>
          <cell r="I464" t="str">
            <v>道路维护</v>
          </cell>
        </row>
        <row r="465">
          <cell r="F465" t="str">
            <v>510521196801231260</v>
          </cell>
          <cell r="G465" t="str">
            <v>2021.1-2021.12</v>
          </cell>
          <cell r="H465" t="str">
            <v>齐心</v>
          </cell>
          <cell r="I465" t="str">
            <v>道路维护</v>
          </cell>
        </row>
        <row r="466">
          <cell r="F466" t="str">
            <v>510521196502010919</v>
          </cell>
          <cell r="G466" t="str">
            <v>2021.1-2021.12</v>
          </cell>
          <cell r="H466" t="str">
            <v>新桥村</v>
          </cell>
          <cell r="I466" t="str">
            <v>道路维护</v>
          </cell>
        </row>
        <row r="467">
          <cell r="F467" t="str">
            <v>510521197712070914</v>
          </cell>
          <cell r="G467" t="str">
            <v>2021.1-2021.12</v>
          </cell>
          <cell r="H467" t="str">
            <v>新桥村</v>
          </cell>
          <cell r="I467" t="str">
            <v>道路维护</v>
          </cell>
        </row>
        <row r="468">
          <cell r="F468" t="str">
            <v>510521196802091351</v>
          </cell>
          <cell r="G468" t="str">
            <v>2021.1-2021.12</v>
          </cell>
          <cell r="H468" t="str">
            <v>新桥村</v>
          </cell>
          <cell r="I468" t="str">
            <v>道路维护</v>
          </cell>
        </row>
        <row r="469">
          <cell r="F469" t="str">
            <v>510521196407098297</v>
          </cell>
          <cell r="G469" t="str">
            <v>2021.1-2021.12</v>
          </cell>
          <cell r="H469" t="str">
            <v>新桥村</v>
          </cell>
          <cell r="I469" t="str">
            <v>道路维护</v>
          </cell>
        </row>
        <row r="470">
          <cell r="F470" t="str">
            <v>510521197105280565</v>
          </cell>
          <cell r="G470" t="str">
            <v>2021.1-2021.12</v>
          </cell>
          <cell r="H470" t="str">
            <v>新桥村</v>
          </cell>
          <cell r="I470" t="str">
            <v>道路维护</v>
          </cell>
        </row>
        <row r="471">
          <cell r="F471" t="str">
            <v>510521196405051364</v>
          </cell>
          <cell r="G471" t="str">
            <v>2021.1-2021.12</v>
          </cell>
          <cell r="H471" t="str">
            <v>雷坝村</v>
          </cell>
          <cell r="I471" t="str">
            <v>保洁保绿</v>
          </cell>
        </row>
        <row r="472">
          <cell r="F472" t="str">
            <v>510521197103180915</v>
          </cell>
          <cell r="G472" t="str">
            <v>2021.1-2021.12</v>
          </cell>
          <cell r="H472" t="str">
            <v>雷坝村</v>
          </cell>
          <cell r="I472" t="str">
            <v>保洁保绿</v>
          </cell>
        </row>
        <row r="473">
          <cell r="F473" t="str">
            <v>510521196410060935</v>
          </cell>
          <cell r="G473" t="str">
            <v>2021.1-2021.12</v>
          </cell>
          <cell r="H473" t="str">
            <v>雷坝村</v>
          </cell>
          <cell r="I473" t="str">
            <v>保洁保绿</v>
          </cell>
        </row>
        <row r="474">
          <cell r="F474" t="str">
            <v>510521198102070911</v>
          </cell>
          <cell r="G474" t="str">
            <v>2021.1-2021.12</v>
          </cell>
          <cell r="H474" t="str">
            <v>雷坝村</v>
          </cell>
          <cell r="I474" t="str">
            <v>保洁保绿</v>
          </cell>
        </row>
        <row r="475">
          <cell r="F475" t="str">
            <v>51052119700901091X</v>
          </cell>
          <cell r="G475" t="str">
            <v>2021.1-2021.12</v>
          </cell>
          <cell r="H475" t="str">
            <v>雷坝村</v>
          </cell>
          <cell r="I475" t="str">
            <v>保洁保绿</v>
          </cell>
        </row>
        <row r="476">
          <cell r="F476" t="str">
            <v>510521196806070929</v>
          </cell>
          <cell r="G476" t="str">
            <v>2021.1-2021.12</v>
          </cell>
          <cell r="H476" t="str">
            <v>周堰村</v>
          </cell>
          <cell r="I476" t="str">
            <v>道路维护</v>
          </cell>
        </row>
        <row r="477">
          <cell r="F477" t="str">
            <v>510521195801101330</v>
          </cell>
          <cell r="G477" t="str">
            <v>2021.01-2021.12</v>
          </cell>
          <cell r="H477" t="str">
            <v>周堰村</v>
          </cell>
          <cell r="I477" t="str">
            <v>道路维护</v>
          </cell>
        </row>
        <row r="478">
          <cell r="F478" t="str">
            <v>510521196610061334</v>
          </cell>
          <cell r="G478" t="str">
            <v>2021.01-2021.12</v>
          </cell>
          <cell r="H478" t="str">
            <v>周堰村</v>
          </cell>
          <cell r="I478" t="str">
            <v>道路维护</v>
          </cell>
        </row>
        <row r="479">
          <cell r="F479" t="str">
            <v>510521197202251336</v>
          </cell>
          <cell r="G479" t="str">
            <v>2021.1-2021.12</v>
          </cell>
          <cell r="H479" t="str">
            <v>周堰村</v>
          </cell>
          <cell r="I479" t="str">
            <v>道路维护</v>
          </cell>
        </row>
        <row r="480">
          <cell r="F480" t="str">
            <v>510521197405121347</v>
          </cell>
          <cell r="G480" t="str">
            <v>2021.1-2021.12</v>
          </cell>
          <cell r="H480" t="str">
            <v>周堰村</v>
          </cell>
          <cell r="I480" t="str">
            <v>道路维护</v>
          </cell>
        </row>
        <row r="481">
          <cell r="F481" t="str">
            <v>510521197304060928</v>
          </cell>
          <cell r="G481" t="str">
            <v>2021.1-2021.12</v>
          </cell>
          <cell r="H481" t="str">
            <v>周堰村</v>
          </cell>
          <cell r="I481" t="str">
            <v>道路维护</v>
          </cell>
        </row>
        <row r="482">
          <cell r="F482" t="str">
            <v>510521196406091333</v>
          </cell>
          <cell r="G482" t="str">
            <v>2021.1-2021.12</v>
          </cell>
          <cell r="H482" t="str">
            <v>周堰村</v>
          </cell>
          <cell r="I482" t="str">
            <v>道路维护</v>
          </cell>
        </row>
        <row r="483">
          <cell r="F483" t="str">
            <v>510521196202261337</v>
          </cell>
          <cell r="G483" t="str">
            <v>2021.1-2021.12</v>
          </cell>
          <cell r="H483" t="str">
            <v>周堰村</v>
          </cell>
          <cell r="I483" t="str">
            <v>道路维护</v>
          </cell>
        </row>
        <row r="484">
          <cell r="F484" t="str">
            <v>510521196812071338</v>
          </cell>
          <cell r="G484" t="str">
            <v>2021.1-2021.12</v>
          </cell>
          <cell r="H484" t="str">
            <v>周堰村</v>
          </cell>
          <cell r="I484" t="str">
            <v>道路维护</v>
          </cell>
        </row>
        <row r="485">
          <cell r="F485" t="str">
            <v>510521197312091337</v>
          </cell>
          <cell r="G485" t="str">
            <v>2021.1-2021.12</v>
          </cell>
          <cell r="H485" t="str">
            <v>周堰村</v>
          </cell>
          <cell r="I485" t="str">
            <v>道路维护</v>
          </cell>
        </row>
        <row r="486">
          <cell r="F486" t="str">
            <v>510521196403051360</v>
          </cell>
          <cell r="G486" t="str">
            <v>2021.1-2021.12</v>
          </cell>
          <cell r="H486" t="str">
            <v>周堰村</v>
          </cell>
          <cell r="I486" t="str">
            <v>道路维护</v>
          </cell>
        </row>
        <row r="487">
          <cell r="F487" t="str">
            <v>533524196602023026</v>
          </cell>
          <cell r="G487" t="str">
            <v>2021.1-2021.12</v>
          </cell>
          <cell r="H487" t="str">
            <v>周堰村</v>
          </cell>
          <cell r="I487" t="str">
            <v>道路维护</v>
          </cell>
        </row>
        <row r="488">
          <cell r="F488" t="str">
            <v>510521196301021339</v>
          </cell>
          <cell r="G488" t="str">
            <v>2021.1-2021.12</v>
          </cell>
          <cell r="H488" t="str">
            <v>周堰村</v>
          </cell>
          <cell r="I488" t="str">
            <v>道路维护</v>
          </cell>
        </row>
        <row r="489">
          <cell r="F489" t="str">
            <v>510521196003181350</v>
          </cell>
          <cell r="G489" t="str">
            <v>2021.1-2021.12</v>
          </cell>
          <cell r="H489" t="str">
            <v>周堰村</v>
          </cell>
          <cell r="I489" t="str">
            <v>道路维护</v>
          </cell>
        </row>
        <row r="490">
          <cell r="F490" t="str">
            <v>51052119710505092X</v>
          </cell>
          <cell r="G490" t="str">
            <v>2021.1-2021.12</v>
          </cell>
          <cell r="H490" t="str">
            <v>周堰村</v>
          </cell>
          <cell r="I490" t="str">
            <v>道路维护</v>
          </cell>
        </row>
        <row r="491">
          <cell r="F491" t="str">
            <v>51052119680715135X</v>
          </cell>
          <cell r="G491" t="str">
            <v>2021.1-2021.12</v>
          </cell>
          <cell r="H491" t="str">
            <v>周堰村</v>
          </cell>
          <cell r="I491" t="str">
            <v>道路维护</v>
          </cell>
        </row>
        <row r="492">
          <cell r="F492" t="str">
            <v>510521196308031337</v>
          </cell>
          <cell r="G492" t="str">
            <v>2021.1-2021.12</v>
          </cell>
          <cell r="H492" t="str">
            <v>周堰村</v>
          </cell>
          <cell r="I492" t="str">
            <v>道路维护</v>
          </cell>
        </row>
        <row r="493">
          <cell r="F493" t="str">
            <v>510521198807141257</v>
          </cell>
          <cell r="G493" t="str">
            <v>2021.1-2021.12</v>
          </cell>
          <cell r="H493" t="str">
            <v>周堰村</v>
          </cell>
          <cell r="I493" t="str">
            <v>道路维护</v>
          </cell>
        </row>
        <row r="494">
          <cell r="F494" t="str">
            <v>510521197005140485</v>
          </cell>
          <cell r="G494" t="str">
            <v>2021.1-2021.12</v>
          </cell>
          <cell r="H494" t="str">
            <v>周堰村</v>
          </cell>
          <cell r="I494" t="str">
            <v>道路维护</v>
          </cell>
        </row>
        <row r="495">
          <cell r="F495" t="str">
            <v>510521196901011337</v>
          </cell>
          <cell r="G495" t="str">
            <v>2021.1-2021.12</v>
          </cell>
          <cell r="H495" t="str">
            <v>周堰村</v>
          </cell>
          <cell r="I495" t="str">
            <v>道路维护</v>
          </cell>
        </row>
        <row r="496">
          <cell r="F496" t="str">
            <v>51052119960502126X</v>
          </cell>
          <cell r="G496" t="str">
            <v>2021.1-2021.12</v>
          </cell>
          <cell r="H496" t="str">
            <v>周堰村</v>
          </cell>
          <cell r="I496" t="str">
            <v>道路维护</v>
          </cell>
        </row>
        <row r="497">
          <cell r="F497" t="str">
            <v>510521197404021256</v>
          </cell>
          <cell r="G497" t="str">
            <v>2021.1-2021.12</v>
          </cell>
          <cell r="H497" t="str">
            <v>雷达村</v>
          </cell>
          <cell r="I497" t="str">
            <v>道路维护</v>
          </cell>
        </row>
        <row r="498">
          <cell r="F498" t="str">
            <v>510521197103101279</v>
          </cell>
          <cell r="G498" t="str">
            <v>2021.1-2021.12</v>
          </cell>
          <cell r="H498" t="str">
            <v>雷达村</v>
          </cell>
          <cell r="I498" t="str">
            <v>道路维护</v>
          </cell>
        </row>
        <row r="499">
          <cell r="F499" t="str">
            <v>510521197810281272</v>
          </cell>
          <cell r="G499" t="str">
            <v>2021.1-2021.12</v>
          </cell>
          <cell r="H499" t="str">
            <v>雷达村</v>
          </cell>
          <cell r="I499" t="str">
            <v>道路维护</v>
          </cell>
        </row>
        <row r="500">
          <cell r="F500" t="str">
            <v>510521197607121257</v>
          </cell>
          <cell r="G500" t="str">
            <v>2021.1-2021.12</v>
          </cell>
          <cell r="H500" t="str">
            <v>雷达村</v>
          </cell>
          <cell r="I500" t="str">
            <v>道路维护</v>
          </cell>
        </row>
        <row r="501">
          <cell r="F501" t="str">
            <v>510521197208011253</v>
          </cell>
          <cell r="G501" t="str">
            <v>2021.1-2021.12</v>
          </cell>
          <cell r="H501" t="str">
            <v>雷达村</v>
          </cell>
          <cell r="I501" t="str">
            <v>道路维护</v>
          </cell>
        </row>
        <row r="502">
          <cell r="F502" t="str">
            <v>510521197109192546</v>
          </cell>
          <cell r="G502" t="str">
            <v>2021.1-2021.12</v>
          </cell>
          <cell r="H502" t="str">
            <v>雷达村</v>
          </cell>
          <cell r="I502" t="str">
            <v>道路维护</v>
          </cell>
        </row>
        <row r="503">
          <cell r="F503" t="str">
            <v>510521197705091338</v>
          </cell>
          <cell r="G503" t="str">
            <v>2021.1-2021.12</v>
          </cell>
          <cell r="H503" t="str">
            <v>赵南村</v>
          </cell>
          <cell r="I503" t="str">
            <v>道路维护</v>
          </cell>
        </row>
        <row r="504">
          <cell r="F504" t="str">
            <v>510521197010081379</v>
          </cell>
          <cell r="G504" t="str">
            <v>2021.1-2021.12</v>
          </cell>
          <cell r="H504" t="str">
            <v>赵南村</v>
          </cell>
          <cell r="I504" t="str">
            <v>道路维护</v>
          </cell>
        </row>
        <row r="505">
          <cell r="F505" t="str">
            <v>510521196911241339</v>
          </cell>
          <cell r="G505" t="str">
            <v>2021.1-2021.12</v>
          </cell>
          <cell r="H505" t="str">
            <v>赵南村</v>
          </cell>
          <cell r="I505" t="str">
            <v>道路维护</v>
          </cell>
        </row>
        <row r="506">
          <cell r="F506" t="str">
            <v>510521198201250969</v>
          </cell>
          <cell r="G506" t="str">
            <v>2021.1-2021.12</v>
          </cell>
          <cell r="H506" t="str">
            <v>赵南村</v>
          </cell>
          <cell r="I506" t="str">
            <v>道路维护</v>
          </cell>
        </row>
        <row r="507">
          <cell r="F507" t="str">
            <v>510521196603071331</v>
          </cell>
          <cell r="G507" t="str">
            <v>2021.1-2021.12</v>
          </cell>
          <cell r="H507" t="str">
            <v>赵南村</v>
          </cell>
          <cell r="I507" t="str">
            <v>道路维护</v>
          </cell>
        </row>
        <row r="508">
          <cell r="F508" t="str">
            <v>510521196801051331</v>
          </cell>
          <cell r="G508" t="str">
            <v>2021.1-2021.12</v>
          </cell>
          <cell r="H508" t="str">
            <v>赵南村</v>
          </cell>
          <cell r="I508" t="str">
            <v>道路维护</v>
          </cell>
        </row>
        <row r="509">
          <cell r="F509" t="str">
            <v>510521197007101340</v>
          </cell>
          <cell r="G509" t="str">
            <v>2021.1-2021.12</v>
          </cell>
          <cell r="H509" t="str">
            <v>赵南村</v>
          </cell>
          <cell r="I509" t="str">
            <v>道路维护</v>
          </cell>
        </row>
        <row r="510">
          <cell r="F510" t="str">
            <v>510521196806161353</v>
          </cell>
          <cell r="G510" t="str">
            <v>2021.1-2021.12</v>
          </cell>
          <cell r="H510" t="str">
            <v>赵南村</v>
          </cell>
          <cell r="I510" t="str">
            <v>道路维护</v>
          </cell>
        </row>
        <row r="511">
          <cell r="F511" t="str">
            <v>510521196408291355</v>
          </cell>
          <cell r="G511" t="str">
            <v>2021.1-2021.12</v>
          </cell>
          <cell r="H511" t="str">
            <v>赵南村</v>
          </cell>
          <cell r="I511" t="str">
            <v>道路维护</v>
          </cell>
        </row>
        <row r="512">
          <cell r="F512" t="str">
            <v>510521197604221332</v>
          </cell>
          <cell r="G512" t="str">
            <v>2021.1-2021.12</v>
          </cell>
          <cell r="H512" t="str">
            <v>赵南村</v>
          </cell>
          <cell r="I512" t="str">
            <v>道路维护</v>
          </cell>
        </row>
        <row r="513">
          <cell r="F513" t="str">
            <v>510521196512021347</v>
          </cell>
          <cell r="G513" t="str">
            <v>2021.1-2021.12</v>
          </cell>
          <cell r="H513" t="str">
            <v>赵南村</v>
          </cell>
          <cell r="I513" t="str">
            <v>道路维护</v>
          </cell>
        </row>
        <row r="514">
          <cell r="F514" t="str">
            <v>51052119700526092x</v>
          </cell>
          <cell r="G514" t="str">
            <v>2021.01-2021.12</v>
          </cell>
          <cell r="H514" t="str">
            <v>谭坝村</v>
          </cell>
          <cell r="I514" t="str">
            <v>道路维护</v>
          </cell>
        </row>
        <row r="515">
          <cell r="F515" t="str">
            <v>510521196901090928</v>
          </cell>
          <cell r="G515" t="str">
            <v>2021.1-12</v>
          </cell>
          <cell r="H515" t="str">
            <v>谭坝村</v>
          </cell>
          <cell r="I515" t="str">
            <v>道路维护</v>
          </cell>
        </row>
        <row r="516">
          <cell r="F516" t="str">
            <v>513430198602157021</v>
          </cell>
          <cell r="G516" t="str">
            <v>2021.1-2021.12</v>
          </cell>
          <cell r="H516" t="str">
            <v>谭坝村</v>
          </cell>
          <cell r="I516" t="str">
            <v>道路维护</v>
          </cell>
        </row>
        <row r="517">
          <cell r="F517" t="str">
            <v>510722197205192172</v>
          </cell>
          <cell r="G517" t="str">
            <v>2021.1-2021.12</v>
          </cell>
          <cell r="H517" t="str">
            <v>谭坝村</v>
          </cell>
          <cell r="I517" t="str">
            <v>道路维护</v>
          </cell>
        </row>
        <row r="518">
          <cell r="F518" t="str">
            <v>510521197308131340</v>
          </cell>
          <cell r="G518" t="str">
            <v>2021.1-2021.12</v>
          </cell>
          <cell r="H518" t="str">
            <v>谭坝村</v>
          </cell>
          <cell r="I518" t="str">
            <v>道路维护</v>
          </cell>
        </row>
        <row r="519">
          <cell r="F519" t="str">
            <v>510521197301241264</v>
          </cell>
          <cell r="G519" t="str">
            <v>2021.1-2021.12</v>
          </cell>
          <cell r="H519" t="str">
            <v>谭坝村</v>
          </cell>
          <cell r="I519" t="str">
            <v>道路维护</v>
          </cell>
        </row>
        <row r="520">
          <cell r="F520" t="str">
            <v>510521197203211336</v>
          </cell>
          <cell r="G520" t="str">
            <v>2021.1-2021.12</v>
          </cell>
          <cell r="H520" t="str">
            <v>谭坝村</v>
          </cell>
          <cell r="I520" t="str">
            <v>道路维护</v>
          </cell>
        </row>
        <row r="521">
          <cell r="F521" t="str">
            <v>510521197403250911</v>
          </cell>
          <cell r="G521" t="str">
            <v>2021.1-2021.12</v>
          </cell>
          <cell r="H521" t="str">
            <v>谭坝村</v>
          </cell>
          <cell r="I521" t="str">
            <v>道路维护</v>
          </cell>
        </row>
        <row r="522">
          <cell r="F522" t="str">
            <v>510521197001130941</v>
          </cell>
          <cell r="G522" t="str">
            <v>2021.1-2021.12</v>
          </cell>
          <cell r="H522" t="str">
            <v>谭坝村</v>
          </cell>
          <cell r="I522" t="str">
            <v>道路维护</v>
          </cell>
        </row>
        <row r="523">
          <cell r="F523" t="str">
            <v>510521196811085359</v>
          </cell>
          <cell r="G523" t="str">
            <v>2021.01-12</v>
          </cell>
          <cell r="H523" t="str">
            <v>石龙村</v>
          </cell>
          <cell r="I523" t="str">
            <v>保洁保绿</v>
          </cell>
        </row>
        <row r="524">
          <cell r="F524" t="str">
            <v>510521197102125359</v>
          </cell>
          <cell r="G524" t="str">
            <v>2021.01-12</v>
          </cell>
          <cell r="H524" t="str">
            <v>石龙村</v>
          </cell>
          <cell r="I524" t="str">
            <v>保洁保绿</v>
          </cell>
        </row>
        <row r="525">
          <cell r="F525" t="str">
            <v>510521196412135515</v>
          </cell>
          <cell r="G525" t="str">
            <v>2021.01-12</v>
          </cell>
          <cell r="H525" t="str">
            <v>石龙村</v>
          </cell>
          <cell r="I525" t="str">
            <v>道路维护</v>
          </cell>
        </row>
        <row r="526">
          <cell r="F526" t="str">
            <v>510521197201213944</v>
          </cell>
          <cell r="G526" t="str">
            <v>2021.01-12</v>
          </cell>
          <cell r="H526" t="str">
            <v>石龙村</v>
          </cell>
          <cell r="I526" t="str">
            <v>保洁保绿</v>
          </cell>
        </row>
        <row r="527">
          <cell r="F527" t="str">
            <v>510521196609025512</v>
          </cell>
          <cell r="G527" t="str">
            <v>2021.01-12</v>
          </cell>
          <cell r="H527" t="str">
            <v>石龙村</v>
          </cell>
          <cell r="I527" t="str">
            <v>保洁保绿</v>
          </cell>
        </row>
        <row r="528">
          <cell r="F528" t="str">
            <v>510521198702165383</v>
          </cell>
          <cell r="G528" t="str">
            <v>2021.01-12</v>
          </cell>
          <cell r="H528" t="str">
            <v>石龙村</v>
          </cell>
          <cell r="I528" t="str">
            <v>保洁保绿</v>
          </cell>
        </row>
        <row r="529">
          <cell r="F529" t="str">
            <v>510521198512255353</v>
          </cell>
          <cell r="G529" t="str">
            <v>2021.01-12</v>
          </cell>
          <cell r="H529" t="str">
            <v>两河村</v>
          </cell>
          <cell r="I529" t="str">
            <v>保洁保绿</v>
          </cell>
        </row>
        <row r="530">
          <cell r="F530" t="str">
            <v>510521196602055532</v>
          </cell>
          <cell r="G530" t="str">
            <v>2021.01-12</v>
          </cell>
          <cell r="H530" t="str">
            <v>两河村</v>
          </cell>
          <cell r="I530" t="str">
            <v>保洁保绿</v>
          </cell>
        </row>
        <row r="531">
          <cell r="F531" t="str">
            <v>51052119691113551X</v>
          </cell>
          <cell r="G531" t="str">
            <v>2021.01-12</v>
          </cell>
          <cell r="H531" t="str">
            <v>两河村</v>
          </cell>
          <cell r="I531" t="str">
            <v>保洁保绿</v>
          </cell>
        </row>
        <row r="532">
          <cell r="F532" t="str">
            <v>510521197005275531</v>
          </cell>
          <cell r="G532" t="str">
            <v>2021.01-12</v>
          </cell>
          <cell r="H532" t="str">
            <v>两河村</v>
          </cell>
          <cell r="I532" t="str">
            <v>保洁保绿</v>
          </cell>
        </row>
        <row r="533">
          <cell r="F533" t="str">
            <v>532128197803156201</v>
          </cell>
          <cell r="G533" t="str">
            <v>2021.01-12</v>
          </cell>
          <cell r="H533" t="str">
            <v>两河村</v>
          </cell>
          <cell r="I533" t="str">
            <v>保洁保绿</v>
          </cell>
        </row>
        <row r="534">
          <cell r="F534" t="str">
            <v>510521196711105498</v>
          </cell>
          <cell r="G534" t="str">
            <v>2021.01-12</v>
          </cell>
          <cell r="H534" t="str">
            <v>两河村</v>
          </cell>
          <cell r="I534" t="str">
            <v>道路维护</v>
          </cell>
        </row>
        <row r="535">
          <cell r="F535" t="str">
            <v>510521197009275491</v>
          </cell>
          <cell r="G535" t="str">
            <v>2021.01-12</v>
          </cell>
          <cell r="H535" t="str">
            <v>两河村</v>
          </cell>
          <cell r="I535" t="str">
            <v>保洁保绿</v>
          </cell>
        </row>
        <row r="536">
          <cell r="F536" t="str">
            <v>510521196809215505</v>
          </cell>
          <cell r="G536" t="str">
            <v>2021.01-12</v>
          </cell>
          <cell r="H536" t="str">
            <v>两河村</v>
          </cell>
          <cell r="I536" t="str">
            <v>保洁保绿</v>
          </cell>
        </row>
        <row r="537">
          <cell r="F537" t="str">
            <v>510521197410175534</v>
          </cell>
          <cell r="G537" t="str">
            <v>2021.01-12</v>
          </cell>
          <cell r="H537" t="str">
            <v>大石坪</v>
          </cell>
          <cell r="I537" t="str">
            <v>保洁保绿</v>
          </cell>
        </row>
        <row r="538">
          <cell r="F538" t="str">
            <v>510521196207295499</v>
          </cell>
          <cell r="G538" t="str">
            <v>2021.01-12</v>
          </cell>
          <cell r="H538" t="str">
            <v>大石坪</v>
          </cell>
          <cell r="I538" t="str">
            <v>保洁保绿</v>
          </cell>
        </row>
        <row r="539">
          <cell r="F539" t="str">
            <v>510521197012262229</v>
          </cell>
          <cell r="G539" t="str">
            <v>2021.01-12</v>
          </cell>
          <cell r="H539" t="str">
            <v>大石坪</v>
          </cell>
          <cell r="I539" t="str">
            <v>保洁保绿</v>
          </cell>
        </row>
        <row r="540">
          <cell r="F540" t="str">
            <v>510521196306155504</v>
          </cell>
          <cell r="G540" t="str">
            <v>2021.01-12</v>
          </cell>
          <cell r="H540" t="str">
            <v>大石坪</v>
          </cell>
          <cell r="I540" t="str">
            <v>保洁保绿</v>
          </cell>
        </row>
        <row r="541">
          <cell r="F541" t="str">
            <v>510521196309225504</v>
          </cell>
          <cell r="G541" t="str">
            <v>2021.01-12</v>
          </cell>
          <cell r="H541" t="str">
            <v>大石坪</v>
          </cell>
          <cell r="I541" t="str">
            <v>保洁保绿</v>
          </cell>
        </row>
        <row r="542">
          <cell r="F542" t="str">
            <v>51052119660209550X</v>
          </cell>
          <cell r="G542" t="str">
            <v>2021.01-12</v>
          </cell>
          <cell r="H542" t="str">
            <v>大石坪</v>
          </cell>
          <cell r="I542" t="str">
            <v>保洁保绿</v>
          </cell>
        </row>
        <row r="543">
          <cell r="F543" t="str">
            <v>512921197407033483</v>
          </cell>
          <cell r="G543" t="str">
            <v>2021.01-12</v>
          </cell>
          <cell r="H543" t="str">
            <v>大石坪</v>
          </cell>
          <cell r="I543" t="str">
            <v>保洁保绿</v>
          </cell>
        </row>
        <row r="544">
          <cell r="F544" t="str">
            <v>533001197609091606</v>
          </cell>
          <cell r="G544" t="str">
            <v>2021.01-12</v>
          </cell>
          <cell r="H544" t="str">
            <v>大石坪</v>
          </cell>
          <cell r="I544" t="str">
            <v>保洁保绿</v>
          </cell>
        </row>
        <row r="545">
          <cell r="F545" t="str">
            <v>510521197308115367</v>
          </cell>
          <cell r="G545" t="str">
            <v>2021.01-12</v>
          </cell>
          <cell r="H545" t="str">
            <v>燕岩村</v>
          </cell>
          <cell r="I545" t="str">
            <v>道路维护</v>
          </cell>
        </row>
        <row r="546">
          <cell r="F546" t="str">
            <v>510521196912025355</v>
          </cell>
          <cell r="G546" t="str">
            <v>2021.01-12</v>
          </cell>
          <cell r="H546" t="str">
            <v>燕岩村</v>
          </cell>
          <cell r="I546" t="str">
            <v>道路维护</v>
          </cell>
        </row>
        <row r="547">
          <cell r="F547" t="str">
            <v>510521196709285354</v>
          </cell>
          <cell r="G547" t="str">
            <v>2021.01-12</v>
          </cell>
          <cell r="H547" t="str">
            <v>燕岩村</v>
          </cell>
          <cell r="I547" t="str">
            <v>道路维护</v>
          </cell>
        </row>
        <row r="548">
          <cell r="F548" t="str">
            <v>510521199303205370</v>
          </cell>
          <cell r="G548" t="str">
            <v>2021.01-12</v>
          </cell>
          <cell r="H548" t="str">
            <v>燕岩村</v>
          </cell>
          <cell r="I548" t="str">
            <v>道路维护</v>
          </cell>
        </row>
        <row r="549">
          <cell r="F549" t="str">
            <v>510521196309015355</v>
          </cell>
          <cell r="G549" t="str">
            <v>2021.01-12</v>
          </cell>
          <cell r="H549" t="str">
            <v>燕岩村</v>
          </cell>
          <cell r="I549" t="str">
            <v>道路维护</v>
          </cell>
        </row>
        <row r="550">
          <cell r="F550" t="str">
            <v>510521197011175481</v>
          </cell>
          <cell r="G550" t="str">
            <v>2021.01-12</v>
          </cell>
          <cell r="H550" t="str">
            <v>燕岩村</v>
          </cell>
          <cell r="I550" t="str">
            <v>道路维护</v>
          </cell>
        </row>
        <row r="551">
          <cell r="F551" t="str">
            <v>510521197409275378</v>
          </cell>
          <cell r="G551" t="str">
            <v>2021.01-12</v>
          </cell>
          <cell r="H551" t="str">
            <v>燕岩村</v>
          </cell>
          <cell r="I551" t="str">
            <v>道路维护</v>
          </cell>
        </row>
        <row r="552">
          <cell r="F552" t="str">
            <v>510521197109085396</v>
          </cell>
          <cell r="G552" t="str">
            <v>2021.01-12</v>
          </cell>
          <cell r="H552" t="str">
            <v>燕岩村</v>
          </cell>
          <cell r="I552" t="str">
            <v>道路维护</v>
          </cell>
        </row>
        <row r="553">
          <cell r="F553" t="str">
            <v>510521197310075376</v>
          </cell>
          <cell r="G553" t="str">
            <v>2021.01-12</v>
          </cell>
          <cell r="H553" t="str">
            <v>永和村</v>
          </cell>
          <cell r="I553" t="str">
            <v>道路维护</v>
          </cell>
        </row>
        <row r="554">
          <cell r="F554" t="str">
            <v>510521196709015354</v>
          </cell>
          <cell r="G554" t="str">
            <v>2021.01-12</v>
          </cell>
          <cell r="H554" t="str">
            <v>永和村</v>
          </cell>
          <cell r="I554" t="str">
            <v>道路维护</v>
          </cell>
        </row>
        <row r="555">
          <cell r="F555" t="str">
            <v>510521196302095479</v>
          </cell>
          <cell r="G555" t="str">
            <v>2021.01-12</v>
          </cell>
          <cell r="H555" t="str">
            <v>永和村</v>
          </cell>
          <cell r="I555" t="str">
            <v>保洁保绿</v>
          </cell>
        </row>
        <row r="556">
          <cell r="F556" t="str">
            <v>510521196601045359</v>
          </cell>
          <cell r="G556" t="str">
            <v>2021.01-12</v>
          </cell>
          <cell r="H556" t="str">
            <v>永和村</v>
          </cell>
          <cell r="I556" t="str">
            <v>保洁保绿</v>
          </cell>
        </row>
        <row r="557">
          <cell r="F557" t="str">
            <v>510525197108245728</v>
          </cell>
          <cell r="G557" t="str">
            <v>2021.01-12</v>
          </cell>
          <cell r="H557" t="str">
            <v>永和村</v>
          </cell>
          <cell r="I557" t="str">
            <v>保洁保绿</v>
          </cell>
        </row>
        <row r="558">
          <cell r="F558" t="str">
            <v>51052120020424410X</v>
          </cell>
          <cell r="G558" t="str">
            <v>2021.01-12</v>
          </cell>
          <cell r="H558" t="str">
            <v>永和村</v>
          </cell>
          <cell r="I558" t="str">
            <v>保洁保绿</v>
          </cell>
        </row>
        <row r="559">
          <cell r="F559" t="str">
            <v>510521197001235866</v>
          </cell>
          <cell r="G559" t="str">
            <v>2021.01-12</v>
          </cell>
          <cell r="H559" t="str">
            <v>凤鸣村</v>
          </cell>
          <cell r="I559" t="str">
            <v>保洁保绿</v>
          </cell>
        </row>
        <row r="560">
          <cell r="F560" t="str">
            <v>51052119690408550X</v>
          </cell>
          <cell r="G560" t="str">
            <v>2021.01-12</v>
          </cell>
          <cell r="H560" t="str">
            <v>凤鸣村</v>
          </cell>
          <cell r="I560" t="str">
            <v>保洁保绿</v>
          </cell>
        </row>
        <row r="561">
          <cell r="F561" t="str">
            <v>510521196603125491</v>
          </cell>
          <cell r="G561" t="str">
            <v>2021.01-12</v>
          </cell>
          <cell r="H561" t="str">
            <v>凤鸣村</v>
          </cell>
          <cell r="I561" t="str">
            <v>保洁保绿</v>
          </cell>
        </row>
        <row r="562">
          <cell r="F562" t="str">
            <v>510521196911175490</v>
          </cell>
          <cell r="G562" t="str">
            <v>2021.01-12</v>
          </cell>
          <cell r="H562" t="str">
            <v>凤鸣村</v>
          </cell>
          <cell r="I562" t="str">
            <v>保洁保绿</v>
          </cell>
        </row>
        <row r="563">
          <cell r="F563" t="str">
            <v>510521197110045535</v>
          </cell>
          <cell r="G563" t="str">
            <v>2021.01-12</v>
          </cell>
          <cell r="H563" t="str">
            <v>凤鸣村</v>
          </cell>
          <cell r="I563" t="str">
            <v>保洁保绿</v>
          </cell>
        </row>
        <row r="564">
          <cell r="F564" t="str">
            <v>510521197001282021</v>
          </cell>
          <cell r="G564" t="str">
            <v>2021.01-12</v>
          </cell>
          <cell r="H564" t="str">
            <v>凤鸣村</v>
          </cell>
          <cell r="I564" t="str">
            <v>保洁保绿</v>
          </cell>
        </row>
        <row r="565">
          <cell r="F565" t="str">
            <v>510521196802205398</v>
          </cell>
          <cell r="G565" t="str">
            <v>2021.01-12</v>
          </cell>
          <cell r="H565" t="str">
            <v>古佛村</v>
          </cell>
          <cell r="I565" t="str">
            <v>道路维护</v>
          </cell>
        </row>
        <row r="566">
          <cell r="F566" t="str">
            <v>510521197005186088</v>
          </cell>
          <cell r="G566" t="str">
            <v>2021.01-12</v>
          </cell>
          <cell r="H566" t="str">
            <v>古佛村</v>
          </cell>
          <cell r="I566" t="str">
            <v>道路维护</v>
          </cell>
        </row>
        <row r="567">
          <cell r="F567" t="str">
            <v>510521197404085487</v>
          </cell>
          <cell r="G567" t="str">
            <v>2021.01-12</v>
          </cell>
          <cell r="H567" t="str">
            <v>古佛村</v>
          </cell>
          <cell r="I567" t="str">
            <v>道路维护</v>
          </cell>
        </row>
        <row r="568">
          <cell r="F568" t="str">
            <v>510521197708165881</v>
          </cell>
          <cell r="G568" t="str">
            <v>2021.01-12</v>
          </cell>
          <cell r="H568" t="str">
            <v>古佛村</v>
          </cell>
          <cell r="I568" t="str">
            <v>保洁保绿</v>
          </cell>
        </row>
        <row r="569">
          <cell r="F569" t="str">
            <v>510521199609158036</v>
          </cell>
          <cell r="G569" t="str">
            <v>2021.01-12</v>
          </cell>
          <cell r="H569" t="str">
            <v>古佛村</v>
          </cell>
          <cell r="I569" t="str">
            <v>保洁保绿</v>
          </cell>
        </row>
        <row r="570">
          <cell r="F570" t="str">
            <v>51052119870630538X</v>
          </cell>
          <cell r="G570" t="str">
            <v>2021.01-12</v>
          </cell>
          <cell r="H570" t="str">
            <v>型家村</v>
          </cell>
          <cell r="I570" t="str">
            <v>保洁保绿</v>
          </cell>
        </row>
        <row r="571">
          <cell r="F571" t="str">
            <v>510521198512145365</v>
          </cell>
          <cell r="G571" t="str">
            <v>2021.01-12</v>
          </cell>
          <cell r="H571" t="str">
            <v>型家村</v>
          </cell>
          <cell r="I571" t="str">
            <v>保洁保绿</v>
          </cell>
        </row>
        <row r="572">
          <cell r="F572" t="str">
            <v>510521196202265354</v>
          </cell>
          <cell r="G572" t="str">
            <v>2021.01-12</v>
          </cell>
          <cell r="H572" t="str">
            <v>型家村</v>
          </cell>
          <cell r="I572" t="str">
            <v>保洁保绿</v>
          </cell>
        </row>
        <row r="573">
          <cell r="F573" t="str">
            <v>511528199003214633</v>
          </cell>
          <cell r="G573" t="str">
            <v>2021.4-12</v>
          </cell>
          <cell r="H573" t="str">
            <v>型家村</v>
          </cell>
          <cell r="I573" t="str">
            <v>保洁保绿</v>
          </cell>
        </row>
        <row r="574">
          <cell r="F574" t="str">
            <v>510523196607160027</v>
          </cell>
          <cell r="G574" t="str">
            <v>2021.01-4</v>
          </cell>
          <cell r="H574" t="str">
            <v>型家村</v>
          </cell>
          <cell r="I574" t="str">
            <v>保洁保绿</v>
          </cell>
        </row>
        <row r="575">
          <cell r="F575" t="str">
            <v>510524197101295363</v>
          </cell>
          <cell r="G575" t="str">
            <v>2021.01-12</v>
          </cell>
          <cell r="H575" t="str">
            <v>型家村</v>
          </cell>
          <cell r="I575" t="str">
            <v>保洁保绿</v>
          </cell>
        </row>
        <row r="576">
          <cell r="F576" t="str">
            <v>510521196503195484</v>
          </cell>
          <cell r="G576" t="str">
            <v>2021.01-12</v>
          </cell>
          <cell r="H576" t="str">
            <v>型家村</v>
          </cell>
          <cell r="I576" t="str">
            <v>保洁保绿</v>
          </cell>
        </row>
        <row r="577">
          <cell r="F577" t="str">
            <v>510521197108245482</v>
          </cell>
          <cell r="G577" t="str">
            <v>2021.01-3</v>
          </cell>
          <cell r="H577" t="str">
            <v>型家村</v>
          </cell>
          <cell r="I577" t="str">
            <v>保洁保绿</v>
          </cell>
        </row>
        <row r="578">
          <cell r="F578" t="str">
            <v>510521197907055626</v>
          </cell>
          <cell r="G578" t="str">
            <v>2021.01-12</v>
          </cell>
          <cell r="H578" t="str">
            <v>型家村</v>
          </cell>
          <cell r="I578" t="str">
            <v>保洁保绿</v>
          </cell>
        </row>
        <row r="579">
          <cell r="F579" t="str">
            <v>510521197409296080</v>
          </cell>
          <cell r="G579" t="str">
            <v>2021.01-12</v>
          </cell>
          <cell r="H579" t="str">
            <v>王湾村</v>
          </cell>
          <cell r="I579" t="str">
            <v>留守儿童看护员</v>
          </cell>
        </row>
        <row r="580">
          <cell r="F580" t="str">
            <v>510521196304206072</v>
          </cell>
          <cell r="G580" t="str">
            <v>2021.01-12</v>
          </cell>
          <cell r="H580" t="str">
            <v>王湾村</v>
          </cell>
          <cell r="I580" t="str">
            <v>护林防火劝导员</v>
          </cell>
        </row>
        <row r="581">
          <cell r="F581" t="str">
            <v>510521196106066072</v>
          </cell>
          <cell r="G581" t="str">
            <v>2021.01-12</v>
          </cell>
          <cell r="H581" t="str">
            <v>王湾村</v>
          </cell>
          <cell r="I581" t="str">
            <v>社会治安协管</v>
          </cell>
        </row>
        <row r="582">
          <cell r="F582" t="str">
            <v>510521196306226077</v>
          </cell>
          <cell r="G582" t="str">
            <v>2021.01-12</v>
          </cell>
          <cell r="H582" t="str">
            <v>王湾村</v>
          </cell>
          <cell r="I582" t="str">
            <v>交通安全劝导</v>
          </cell>
        </row>
        <row r="583">
          <cell r="F583" t="str">
            <v>510521197008246103</v>
          </cell>
          <cell r="G583" t="str">
            <v>2021.01-12</v>
          </cell>
          <cell r="H583" t="str">
            <v>王湾村</v>
          </cell>
          <cell r="I583" t="str">
            <v>保洁保绿</v>
          </cell>
        </row>
        <row r="584">
          <cell r="F584" t="str">
            <v>51052119620702607X</v>
          </cell>
          <cell r="G584" t="str">
            <v>2021.01-12</v>
          </cell>
          <cell r="H584" t="str">
            <v>王湾村</v>
          </cell>
          <cell r="I584" t="str">
            <v>道路维护</v>
          </cell>
        </row>
        <row r="585">
          <cell r="F585" t="str">
            <v>510521197007145909</v>
          </cell>
          <cell r="G585" t="str">
            <v>2021.01-12</v>
          </cell>
          <cell r="H585" t="str">
            <v>王湾村</v>
          </cell>
          <cell r="I585" t="str">
            <v>保洁保绿</v>
          </cell>
        </row>
        <row r="586">
          <cell r="F586" t="str">
            <v>510521196308095875</v>
          </cell>
          <cell r="G586" t="str">
            <v>2021.01-12</v>
          </cell>
          <cell r="H586" t="str">
            <v>张枣村</v>
          </cell>
          <cell r="I586" t="str">
            <v>护林防火劝导员</v>
          </cell>
        </row>
        <row r="587">
          <cell r="F587" t="str">
            <v>51052119710417586X</v>
          </cell>
          <cell r="G587" t="str">
            <v>2021.01-12</v>
          </cell>
          <cell r="H587" t="str">
            <v>张枣村</v>
          </cell>
          <cell r="I587" t="str">
            <v>社会治安协管</v>
          </cell>
        </row>
        <row r="588">
          <cell r="F588" t="str">
            <v>510521196509035852</v>
          </cell>
          <cell r="G588" t="str">
            <v>2021.01-12</v>
          </cell>
          <cell r="H588" t="str">
            <v>张枣村</v>
          </cell>
          <cell r="I588" t="str">
            <v>道路维护</v>
          </cell>
        </row>
        <row r="589">
          <cell r="F589" t="str">
            <v>510521196806045854</v>
          </cell>
          <cell r="G589" t="str">
            <v>2021.01-12</v>
          </cell>
          <cell r="H589" t="str">
            <v>张枣村</v>
          </cell>
          <cell r="I589" t="str">
            <v>护林防火劝导员</v>
          </cell>
        </row>
        <row r="590">
          <cell r="F590" t="str">
            <v>510521196807215851</v>
          </cell>
          <cell r="G590" t="str">
            <v>2021.01-12</v>
          </cell>
          <cell r="H590" t="str">
            <v>张枣村</v>
          </cell>
          <cell r="I590" t="str">
            <v>社会治安协管</v>
          </cell>
        </row>
        <row r="591">
          <cell r="F591" t="str">
            <v>51052119620514585X</v>
          </cell>
          <cell r="G591" t="str">
            <v>2021.01-12</v>
          </cell>
          <cell r="H591" t="str">
            <v>张枣村</v>
          </cell>
          <cell r="I591" t="str">
            <v>道路维护</v>
          </cell>
        </row>
        <row r="592">
          <cell r="F592" t="str">
            <v>510521196701095863</v>
          </cell>
          <cell r="G592" t="str">
            <v>2021.01-12</v>
          </cell>
          <cell r="H592" t="str">
            <v>张枣村</v>
          </cell>
          <cell r="I592" t="str">
            <v>护林防火劝导员</v>
          </cell>
        </row>
        <row r="593">
          <cell r="F593" t="str">
            <v>510521198205105857</v>
          </cell>
          <cell r="G593" t="str">
            <v>2021.01-12</v>
          </cell>
          <cell r="H593" t="str">
            <v>玉溪村</v>
          </cell>
          <cell r="I593" t="str">
            <v>交通安全劝导</v>
          </cell>
        </row>
        <row r="594">
          <cell r="F594" t="str">
            <v>510521196306125970</v>
          </cell>
          <cell r="G594" t="str">
            <v>2021.01-12</v>
          </cell>
          <cell r="H594" t="str">
            <v>玉溪村</v>
          </cell>
          <cell r="I594" t="str">
            <v>护林防火劝导员</v>
          </cell>
        </row>
        <row r="595">
          <cell r="F595" t="str">
            <v>510521196710045972</v>
          </cell>
          <cell r="G595" t="str">
            <v>2021.01-12</v>
          </cell>
          <cell r="H595" t="str">
            <v>玉溪村</v>
          </cell>
          <cell r="I595" t="str">
            <v>社会治安协管</v>
          </cell>
        </row>
        <row r="596">
          <cell r="F596" t="str">
            <v>510524197308244803</v>
          </cell>
          <cell r="G596" t="str">
            <v>2021.01-12</v>
          </cell>
          <cell r="H596" t="str">
            <v>玉溪村</v>
          </cell>
          <cell r="I596" t="str">
            <v>保洁保绿</v>
          </cell>
        </row>
        <row r="597">
          <cell r="F597" t="str">
            <v>510521197606135972</v>
          </cell>
          <cell r="G597" t="str">
            <v>2021.01-12</v>
          </cell>
          <cell r="H597" t="str">
            <v>玉溪村</v>
          </cell>
          <cell r="I597" t="str">
            <v>护林防火劝导员</v>
          </cell>
        </row>
        <row r="598">
          <cell r="F598" t="str">
            <v>510521196805315867</v>
          </cell>
          <cell r="G598" t="str">
            <v>2021.01-12</v>
          </cell>
          <cell r="H598" t="str">
            <v>玉溪村</v>
          </cell>
          <cell r="I598" t="str">
            <v>留守儿童看护员</v>
          </cell>
        </row>
        <row r="599">
          <cell r="F599" t="str">
            <v>510521196612215907</v>
          </cell>
          <cell r="G599" t="str">
            <v>2021.01-12</v>
          </cell>
          <cell r="H599" t="str">
            <v>石龙井村</v>
          </cell>
          <cell r="I599" t="str">
            <v>保洁保绿</v>
          </cell>
        </row>
        <row r="600">
          <cell r="F600" t="str">
            <v>510521197112226006</v>
          </cell>
          <cell r="G600" t="str">
            <v>2021.01-12</v>
          </cell>
          <cell r="H600" t="str">
            <v>石龙井村</v>
          </cell>
          <cell r="I600" t="str">
            <v>保洁保绿</v>
          </cell>
        </row>
        <row r="601">
          <cell r="F601" t="str">
            <v>510521197911055880</v>
          </cell>
          <cell r="G601" t="str">
            <v>2021.01-12</v>
          </cell>
          <cell r="H601" t="str">
            <v>石龙井村</v>
          </cell>
          <cell r="I601" t="str">
            <v>保洁保绿</v>
          </cell>
        </row>
        <row r="602">
          <cell r="F602" t="str">
            <v>510521196103015894</v>
          </cell>
          <cell r="G602" t="str">
            <v>2021.01-12</v>
          </cell>
          <cell r="H602" t="str">
            <v>石龙井村</v>
          </cell>
          <cell r="I602" t="str">
            <v>保洁保绿</v>
          </cell>
        </row>
        <row r="603">
          <cell r="F603" t="str">
            <v>510521196106245855</v>
          </cell>
          <cell r="G603" t="str">
            <v>2021.01-12</v>
          </cell>
          <cell r="H603" t="str">
            <v>石龙井村</v>
          </cell>
          <cell r="I603" t="str">
            <v>保洁保绿</v>
          </cell>
        </row>
        <row r="604">
          <cell r="F604" t="str">
            <v>510522196908096210</v>
          </cell>
          <cell r="G604" t="str">
            <v>2021.01-12</v>
          </cell>
          <cell r="H604" t="str">
            <v>石龙井村</v>
          </cell>
          <cell r="I604" t="str">
            <v>保洁保绿</v>
          </cell>
        </row>
        <row r="605">
          <cell r="F605" t="str">
            <v>51052119740129585X</v>
          </cell>
          <cell r="G605" t="str">
            <v>2021.01-12</v>
          </cell>
          <cell r="H605" t="str">
            <v>石龙井村</v>
          </cell>
          <cell r="I605" t="str">
            <v>社会治安协管</v>
          </cell>
        </row>
        <row r="606">
          <cell r="F606" t="str">
            <v>510525197210207103</v>
          </cell>
          <cell r="G606" t="str">
            <v>2021.01-12</v>
          </cell>
          <cell r="H606" t="str">
            <v>大山村</v>
          </cell>
          <cell r="I606" t="str">
            <v>保洁保绿</v>
          </cell>
        </row>
        <row r="607">
          <cell r="F607" t="str">
            <v>510521196706116088</v>
          </cell>
          <cell r="G607" t="str">
            <v>2021.01-12</v>
          </cell>
          <cell r="H607" t="str">
            <v>大山村</v>
          </cell>
          <cell r="I607" t="str">
            <v>保洁保绿</v>
          </cell>
        </row>
        <row r="608">
          <cell r="F608" t="str">
            <v>51052119700726588X</v>
          </cell>
          <cell r="G608" t="str">
            <v>2021.01-12</v>
          </cell>
          <cell r="H608" t="str">
            <v>大山村</v>
          </cell>
          <cell r="I608" t="str">
            <v>保洁保绿</v>
          </cell>
        </row>
        <row r="609">
          <cell r="F609" t="str">
            <v>510521196206055995</v>
          </cell>
          <cell r="G609" t="str">
            <v>2021.01-12</v>
          </cell>
          <cell r="H609" t="str">
            <v>大山村</v>
          </cell>
          <cell r="I609" t="str">
            <v>道路维护</v>
          </cell>
        </row>
        <row r="610">
          <cell r="F610" t="str">
            <v>510521196801185866</v>
          </cell>
          <cell r="G610" t="str">
            <v>2021.01-12</v>
          </cell>
          <cell r="H610" t="str">
            <v>大山村</v>
          </cell>
          <cell r="I610" t="str">
            <v>保洁保绿</v>
          </cell>
        </row>
        <row r="611">
          <cell r="F611" t="str">
            <v>522524197701180889</v>
          </cell>
          <cell r="G611" t="str">
            <v>2021.01-12</v>
          </cell>
          <cell r="H611" t="str">
            <v>大山村</v>
          </cell>
          <cell r="I611" t="str">
            <v>保洁保绿</v>
          </cell>
        </row>
        <row r="612">
          <cell r="F612" t="str">
            <v>510521197106275864</v>
          </cell>
          <cell r="G612" t="str">
            <v>2021.01-12</v>
          </cell>
          <cell r="H612" t="str">
            <v>石坝村</v>
          </cell>
          <cell r="I612" t="str">
            <v>保洁保绿</v>
          </cell>
        </row>
        <row r="613">
          <cell r="F613" t="str">
            <v>510521197606206072</v>
          </cell>
          <cell r="G613" t="str">
            <v>2021.01-12</v>
          </cell>
          <cell r="H613" t="str">
            <v>石坝村</v>
          </cell>
          <cell r="I613" t="str">
            <v>护林防火劝导员</v>
          </cell>
        </row>
        <row r="614">
          <cell r="F614" t="str">
            <v>510521196710306079</v>
          </cell>
          <cell r="G614" t="str">
            <v>2021.01-12</v>
          </cell>
          <cell r="H614" t="str">
            <v>石坝村</v>
          </cell>
          <cell r="I614" t="str">
            <v>道路维护</v>
          </cell>
        </row>
        <row r="615">
          <cell r="F615" t="str">
            <v>510521196707196091</v>
          </cell>
          <cell r="G615" t="str">
            <v>2021.01-12</v>
          </cell>
          <cell r="H615" t="str">
            <v>石坝村</v>
          </cell>
          <cell r="I615" t="str">
            <v>社会治安协管</v>
          </cell>
        </row>
        <row r="616">
          <cell r="F616" t="str">
            <v>510521196609086091</v>
          </cell>
          <cell r="G616" t="str">
            <v>2021.01-12</v>
          </cell>
          <cell r="H616" t="str">
            <v>石坝村</v>
          </cell>
          <cell r="I616" t="str">
            <v>道路维护</v>
          </cell>
        </row>
        <row r="617">
          <cell r="F617" t="str">
            <v>510521196306275899</v>
          </cell>
          <cell r="G617" t="str">
            <v>2021.01-12</v>
          </cell>
          <cell r="H617" t="str">
            <v>石坝村</v>
          </cell>
          <cell r="I617" t="str">
            <v>交通安全劝导</v>
          </cell>
        </row>
        <row r="618">
          <cell r="F618" t="str">
            <v>510521196412146097</v>
          </cell>
          <cell r="G618" t="str">
            <v>2021.01-12</v>
          </cell>
          <cell r="H618" t="str">
            <v>石坝村</v>
          </cell>
          <cell r="I618" t="str">
            <v>道路维护</v>
          </cell>
        </row>
        <row r="619">
          <cell r="F619" t="str">
            <v>510521197310055981</v>
          </cell>
          <cell r="G619" t="str">
            <v>2021.01-12</v>
          </cell>
          <cell r="H619" t="str">
            <v>王坪村</v>
          </cell>
          <cell r="I619" t="str">
            <v>保洁保绿</v>
          </cell>
        </row>
        <row r="620">
          <cell r="F620" t="str">
            <v>510521196309065854</v>
          </cell>
          <cell r="G620" t="str">
            <v>2021.01-12</v>
          </cell>
          <cell r="H620" t="str">
            <v>王坪村</v>
          </cell>
          <cell r="I620" t="str">
            <v>社会治安协管</v>
          </cell>
        </row>
        <row r="621">
          <cell r="F621" t="str">
            <v>510521196410016192</v>
          </cell>
          <cell r="G621" t="str">
            <v>2021.01-12</v>
          </cell>
          <cell r="H621" t="str">
            <v>王坪村</v>
          </cell>
          <cell r="I621" t="str">
            <v>交通安全劝导</v>
          </cell>
        </row>
        <row r="622">
          <cell r="F622" t="str">
            <v>522132197004081525</v>
          </cell>
          <cell r="G622" t="str">
            <v>2021.01-12</v>
          </cell>
          <cell r="H622" t="str">
            <v>王坪村</v>
          </cell>
          <cell r="I622" t="str">
            <v>保洁保绿</v>
          </cell>
        </row>
        <row r="623">
          <cell r="F623" t="str">
            <v>510521196307245878</v>
          </cell>
          <cell r="G623" t="str">
            <v>2021.01-12</v>
          </cell>
          <cell r="H623" t="str">
            <v>王坪村</v>
          </cell>
          <cell r="I623" t="str">
            <v>道路维护</v>
          </cell>
        </row>
        <row r="624">
          <cell r="F624" t="str">
            <v>510521197204035880</v>
          </cell>
          <cell r="G624" t="str">
            <v>2021.01-12</v>
          </cell>
          <cell r="H624" t="str">
            <v>王坪村</v>
          </cell>
          <cell r="I624" t="str">
            <v>保洁保绿</v>
          </cell>
        </row>
        <row r="625">
          <cell r="F625" t="str">
            <v>510521197312255880</v>
          </cell>
          <cell r="G625" t="str">
            <v>2021.01-12</v>
          </cell>
          <cell r="H625" t="str">
            <v>王坪村</v>
          </cell>
          <cell r="I625" t="str">
            <v>道路维护</v>
          </cell>
        </row>
        <row r="626">
          <cell r="F626" t="str">
            <v>510521196810115974</v>
          </cell>
          <cell r="G626" t="str">
            <v>2021.01-12</v>
          </cell>
          <cell r="H626" t="str">
            <v>王坪村</v>
          </cell>
          <cell r="I626" t="str">
            <v>交通安全劝导</v>
          </cell>
        </row>
        <row r="627">
          <cell r="F627" t="str">
            <v>510521197304125883</v>
          </cell>
          <cell r="G627" t="str">
            <v>2021.01-12</v>
          </cell>
          <cell r="H627" t="str">
            <v>青桥村</v>
          </cell>
          <cell r="I627" t="str">
            <v>保洁保绿</v>
          </cell>
        </row>
        <row r="628">
          <cell r="F628" t="str">
            <v>510525197303235963</v>
          </cell>
          <cell r="G628" t="str">
            <v>2021.01-12</v>
          </cell>
          <cell r="H628" t="str">
            <v>青桥村</v>
          </cell>
          <cell r="I628" t="str">
            <v>社会治安协管</v>
          </cell>
        </row>
        <row r="629">
          <cell r="F629" t="str">
            <v>510521196911195854</v>
          </cell>
          <cell r="G629" t="str">
            <v>2021.01-12</v>
          </cell>
          <cell r="H629" t="str">
            <v>青桥村</v>
          </cell>
          <cell r="I629" t="str">
            <v>护林防火劝导员</v>
          </cell>
        </row>
        <row r="630">
          <cell r="F630" t="str">
            <v>510521197405054084</v>
          </cell>
          <cell r="G630" t="str">
            <v>2021.01-12</v>
          </cell>
          <cell r="H630" t="str">
            <v>青桥村</v>
          </cell>
          <cell r="I630" t="str">
            <v>童伴妈妈</v>
          </cell>
        </row>
        <row r="631">
          <cell r="F631" t="str">
            <v>510521197503235874</v>
          </cell>
          <cell r="G631" t="str">
            <v>2021.01-12</v>
          </cell>
          <cell r="H631" t="str">
            <v>青桥村</v>
          </cell>
          <cell r="I631" t="str">
            <v>护林防火劝导员</v>
          </cell>
        </row>
        <row r="632">
          <cell r="F632" t="str">
            <v>510521197102195859</v>
          </cell>
          <cell r="G632" t="str">
            <v>2021.01-12</v>
          </cell>
          <cell r="H632" t="str">
            <v>青桥村</v>
          </cell>
          <cell r="I632" t="str">
            <v>保洁保绿</v>
          </cell>
        </row>
        <row r="633">
          <cell r="F633" t="str">
            <v>510521196507165856</v>
          </cell>
          <cell r="G633" t="str">
            <v>2021.01-12</v>
          </cell>
          <cell r="H633" t="str">
            <v>青桥村</v>
          </cell>
          <cell r="I633" t="str">
            <v>护林防火劝导员</v>
          </cell>
        </row>
        <row r="634">
          <cell r="F634" t="str">
            <v>510521196710155864</v>
          </cell>
          <cell r="G634" t="str">
            <v>2021.01-12</v>
          </cell>
          <cell r="H634" t="str">
            <v>青桥村</v>
          </cell>
          <cell r="I634" t="str">
            <v>保洁保绿</v>
          </cell>
        </row>
        <row r="635">
          <cell r="F635" t="str">
            <v>510521196502025854</v>
          </cell>
          <cell r="G635" t="str">
            <v>2021.01-12</v>
          </cell>
          <cell r="H635" t="str">
            <v>青桥村</v>
          </cell>
          <cell r="I635" t="str">
            <v>保洁保绿</v>
          </cell>
        </row>
        <row r="636">
          <cell r="F636" t="str">
            <v>510521196708126191</v>
          </cell>
          <cell r="G636" t="str">
            <v>2021.01-12</v>
          </cell>
          <cell r="H636" t="str">
            <v>照南山村</v>
          </cell>
          <cell r="I636" t="str">
            <v>护林防火劝导员</v>
          </cell>
        </row>
        <row r="637">
          <cell r="F637" t="str">
            <v>510521197102056197</v>
          </cell>
          <cell r="G637" t="str">
            <v>2021.01-12</v>
          </cell>
          <cell r="H637" t="str">
            <v>照南山村</v>
          </cell>
          <cell r="I637" t="str">
            <v>社会治安协管</v>
          </cell>
        </row>
        <row r="638">
          <cell r="F638" t="str">
            <v>510521197107086192</v>
          </cell>
          <cell r="G638" t="str">
            <v>2021.01-12</v>
          </cell>
          <cell r="H638" t="str">
            <v>照南山村</v>
          </cell>
          <cell r="I638" t="str">
            <v>保洁保绿</v>
          </cell>
        </row>
        <row r="639">
          <cell r="F639" t="str">
            <v>510521196901056199</v>
          </cell>
          <cell r="G639" t="str">
            <v>2021.01-12</v>
          </cell>
          <cell r="H639" t="str">
            <v>照南山村</v>
          </cell>
          <cell r="I639" t="str">
            <v>保洁保绿</v>
          </cell>
        </row>
        <row r="640">
          <cell r="F640" t="str">
            <v>510521198001215851</v>
          </cell>
          <cell r="G640" t="str">
            <v>2021.01-12</v>
          </cell>
          <cell r="H640" t="str">
            <v>照南山村</v>
          </cell>
          <cell r="I640" t="str">
            <v>保洁保绿</v>
          </cell>
        </row>
        <row r="641">
          <cell r="F641" t="str">
            <v>510521196601236198</v>
          </cell>
          <cell r="G641" t="str">
            <v>2021.01-12</v>
          </cell>
          <cell r="H641" t="str">
            <v>照南山村</v>
          </cell>
          <cell r="I641" t="str">
            <v>社会治安协管</v>
          </cell>
        </row>
        <row r="642">
          <cell r="F642" t="str">
            <v>510521196606156197</v>
          </cell>
          <cell r="G642" t="str">
            <v>2021.01-12</v>
          </cell>
          <cell r="H642" t="str">
            <v>照南山村</v>
          </cell>
          <cell r="I642" t="str">
            <v>护林防火劝导员</v>
          </cell>
        </row>
        <row r="643">
          <cell r="F643" t="str">
            <v>510521196407186190</v>
          </cell>
          <cell r="G643" t="str">
            <v>2021.01-12</v>
          </cell>
          <cell r="H643" t="str">
            <v>照南山村</v>
          </cell>
          <cell r="I643" t="str">
            <v>护林防火劝导员</v>
          </cell>
        </row>
        <row r="644">
          <cell r="F644" t="str">
            <v>510521197302175887</v>
          </cell>
          <cell r="G644" t="str">
            <v>2021.01-12</v>
          </cell>
          <cell r="H644" t="str">
            <v>照南山村</v>
          </cell>
          <cell r="I644" t="str">
            <v>保洁保绿</v>
          </cell>
        </row>
        <row r="645">
          <cell r="F645" t="str">
            <v>510521197004195978</v>
          </cell>
          <cell r="G645" t="str">
            <v>2021.01-12</v>
          </cell>
          <cell r="H645" t="str">
            <v>林桥村</v>
          </cell>
          <cell r="I645" t="str">
            <v>道路维护</v>
          </cell>
        </row>
        <row r="646">
          <cell r="F646" t="str">
            <v>510521196804026078</v>
          </cell>
          <cell r="G646" t="str">
            <v>2021.01-12</v>
          </cell>
          <cell r="H646" t="str">
            <v>林桥村</v>
          </cell>
          <cell r="I646" t="str">
            <v>道路维护</v>
          </cell>
        </row>
        <row r="647">
          <cell r="F647" t="str">
            <v>510521196209066075</v>
          </cell>
          <cell r="G647" t="str">
            <v>2021.01-12</v>
          </cell>
          <cell r="H647" t="str">
            <v>林桥村</v>
          </cell>
          <cell r="I647" t="str">
            <v>保洁保绿</v>
          </cell>
        </row>
        <row r="648">
          <cell r="F648" t="str">
            <v>510521196709306071</v>
          </cell>
          <cell r="G648" t="str">
            <v>2021.01-12</v>
          </cell>
          <cell r="H648" t="str">
            <v>林桥村</v>
          </cell>
          <cell r="I648" t="str">
            <v>保洁保绿</v>
          </cell>
        </row>
        <row r="649">
          <cell r="F649" t="str">
            <v>510521196306066077</v>
          </cell>
          <cell r="G649" t="str">
            <v>2021.01-12</v>
          </cell>
          <cell r="H649" t="str">
            <v>林桥村</v>
          </cell>
          <cell r="I649" t="str">
            <v>保洁保绿</v>
          </cell>
        </row>
        <row r="650">
          <cell r="F650" t="str">
            <v>510521196304066073</v>
          </cell>
          <cell r="G650" t="str">
            <v>2021.01-12</v>
          </cell>
          <cell r="H650" t="str">
            <v>林桥村</v>
          </cell>
          <cell r="I650" t="str">
            <v>保洁保绿</v>
          </cell>
        </row>
        <row r="651">
          <cell r="F651" t="str">
            <v>510521198012305860</v>
          </cell>
          <cell r="G651" t="str">
            <v>2021.01-12</v>
          </cell>
          <cell r="H651" t="str">
            <v>林桥村</v>
          </cell>
          <cell r="I651" t="str">
            <v>保洁保绿</v>
          </cell>
        </row>
        <row r="652">
          <cell r="F652" t="str">
            <v>510521197108246194</v>
          </cell>
          <cell r="G652" t="str">
            <v>2021.01-12</v>
          </cell>
          <cell r="H652" t="str">
            <v>大坪子村</v>
          </cell>
          <cell r="I652" t="str">
            <v>保洁保绿</v>
          </cell>
        </row>
        <row r="653">
          <cell r="F653" t="str">
            <v>510521197209256199</v>
          </cell>
          <cell r="G653" t="str">
            <v>2021.01-12</v>
          </cell>
          <cell r="H653" t="str">
            <v>大坪子村</v>
          </cell>
          <cell r="I653" t="str">
            <v>保洁保绿</v>
          </cell>
        </row>
        <row r="654">
          <cell r="F654" t="str">
            <v>51052119680101619Ｘ</v>
          </cell>
          <cell r="G654" t="str">
            <v>2021.6-12</v>
          </cell>
          <cell r="H654" t="str">
            <v>大坪子村</v>
          </cell>
          <cell r="I654" t="str">
            <v>保洁保绿</v>
          </cell>
        </row>
        <row r="655">
          <cell r="F655" t="str">
            <v>510524198009204988</v>
          </cell>
          <cell r="G655" t="str">
            <v>2021.01-12</v>
          </cell>
          <cell r="H655" t="str">
            <v>大坪子村</v>
          </cell>
          <cell r="I655" t="str">
            <v>保洁保绿</v>
          </cell>
        </row>
        <row r="656">
          <cell r="F656" t="str">
            <v>532130197710281945</v>
          </cell>
          <cell r="G656" t="str">
            <v>2021.01-12</v>
          </cell>
          <cell r="H656" t="str">
            <v>大坪子村</v>
          </cell>
          <cell r="I656" t="str">
            <v>保洁保绿</v>
          </cell>
        </row>
        <row r="657">
          <cell r="F657" t="str">
            <v>522724197809140222</v>
          </cell>
          <cell r="G657" t="str">
            <v>2021.01-12</v>
          </cell>
          <cell r="H657" t="str">
            <v>大坪子村</v>
          </cell>
          <cell r="I657" t="str">
            <v>保洁保绿</v>
          </cell>
        </row>
        <row r="658">
          <cell r="F658" t="str">
            <v>510521197303025880</v>
          </cell>
          <cell r="G658" t="str">
            <v>2021.01-12</v>
          </cell>
          <cell r="H658" t="str">
            <v>永利村</v>
          </cell>
          <cell r="I658" t="str">
            <v>保洁保绿</v>
          </cell>
        </row>
        <row r="659">
          <cell r="F659" t="str">
            <v>510521197307145978</v>
          </cell>
          <cell r="G659" t="str">
            <v>2021.01-12</v>
          </cell>
          <cell r="H659" t="str">
            <v>永利村</v>
          </cell>
          <cell r="I659" t="str">
            <v>保洁保绿</v>
          </cell>
        </row>
        <row r="660">
          <cell r="F660" t="str">
            <v>510521196408265990</v>
          </cell>
          <cell r="G660" t="str">
            <v>2021.01-12</v>
          </cell>
          <cell r="H660" t="str">
            <v>永利村</v>
          </cell>
          <cell r="I660" t="str">
            <v>道路维护</v>
          </cell>
        </row>
        <row r="661">
          <cell r="F661" t="str">
            <v>510521197501255994</v>
          </cell>
          <cell r="G661" t="str">
            <v>2021.01-12</v>
          </cell>
          <cell r="H661" t="str">
            <v>永利村</v>
          </cell>
          <cell r="I661" t="str">
            <v>社会治安协管</v>
          </cell>
        </row>
        <row r="662">
          <cell r="F662" t="str">
            <v>510521197109025991</v>
          </cell>
          <cell r="G662" t="str">
            <v>2021.01-12</v>
          </cell>
          <cell r="H662" t="str">
            <v>永利村</v>
          </cell>
          <cell r="I662" t="str">
            <v>保洁保绿</v>
          </cell>
        </row>
        <row r="663">
          <cell r="F663" t="str">
            <v>510521198305085857</v>
          </cell>
          <cell r="G663" t="str">
            <v>2021.01-12</v>
          </cell>
          <cell r="H663" t="str">
            <v>永利村</v>
          </cell>
          <cell r="I663" t="str">
            <v>护林防火劝导员</v>
          </cell>
        </row>
        <row r="664">
          <cell r="F664" t="str">
            <v>510521196308155997</v>
          </cell>
          <cell r="G664" t="str">
            <v>2021.01-12</v>
          </cell>
          <cell r="H664" t="str">
            <v>新石村</v>
          </cell>
          <cell r="I664" t="str">
            <v>道路维护</v>
          </cell>
        </row>
        <row r="665">
          <cell r="F665" t="str">
            <v>510521196212235976</v>
          </cell>
          <cell r="G665" t="str">
            <v>2021.01-12</v>
          </cell>
          <cell r="H665" t="str">
            <v>新石村</v>
          </cell>
          <cell r="I665" t="str">
            <v>道路维护</v>
          </cell>
        </row>
        <row r="666">
          <cell r="F666" t="str">
            <v>510521197304096023</v>
          </cell>
          <cell r="G666" t="str">
            <v>2021.01-12</v>
          </cell>
          <cell r="H666" t="str">
            <v>新石村</v>
          </cell>
          <cell r="I666" t="str">
            <v>保洁保绿</v>
          </cell>
        </row>
        <row r="667">
          <cell r="F667" t="str">
            <v>510521196302175970</v>
          </cell>
          <cell r="G667" t="str">
            <v>2021.01-12</v>
          </cell>
          <cell r="H667" t="str">
            <v>新石村</v>
          </cell>
          <cell r="I667" t="str">
            <v>社会治安协管</v>
          </cell>
        </row>
        <row r="668">
          <cell r="F668" t="str">
            <v>510521196812185976</v>
          </cell>
          <cell r="G668" t="str">
            <v>2021.01-12</v>
          </cell>
          <cell r="H668" t="str">
            <v>新石村</v>
          </cell>
          <cell r="I668" t="str">
            <v>护林防火劝导员</v>
          </cell>
        </row>
        <row r="669">
          <cell r="F669" t="str">
            <v>510521197305256201</v>
          </cell>
          <cell r="G669" t="str">
            <v>2021.01-12</v>
          </cell>
          <cell r="H669" t="str">
            <v>新石村</v>
          </cell>
          <cell r="I669" t="str">
            <v>社会治安协管</v>
          </cell>
        </row>
        <row r="670">
          <cell r="F670" t="str">
            <v>51052119711218597X</v>
          </cell>
          <cell r="G670" t="str">
            <v>2021.01-12</v>
          </cell>
          <cell r="H670" t="str">
            <v>新石村</v>
          </cell>
          <cell r="I670" t="str">
            <v>社会治安协管</v>
          </cell>
        </row>
        <row r="671">
          <cell r="F671" t="str">
            <v>510521196501186197</v>
          </cell>
          <cell r="G671" t="str">
            <v>2021.01-12</v>
          </cell>
          <cell r="H671" t="str">
            <v>双石村</v>
          </cell>
          <cell r="I671" t="str">
            <v>保洁保绿</v>
          </cell>
        </row>
        <row r="672">
          <cell r="F672" t="str">
            <v>510521197208216232</v>
          </cell>
          <cell r="G672" t="str">
            <v>2021.4-12</v>
          </cell>
          <cell r="H672" t="str">
            <v>双石村</v>
          </cell>
          <cell r="I672" t="str">
            <v>保洁保绿</v>
          </cell>
        </row>
        <row r="673">
          <cell r="F673" t="str">
            <v>510521196208226217</v>
          </cell>
          <cell r="G673" t="str">
            <v>2021.01-12</v>
          </cell>
          <cell r="H673" t="str">
            <v>双石村</v>
          </cell>
          <cell r="I673" t="str">
            <v>保洁保绿</v>
          </cell>
        </row>
        <row r="674">
          <cell r="F674" t="str">
            <v>510521196601056197</v>
          </cell>
          <cell r="G674" t="str">
            <v>2021.01-12</v>
          </cell>
          <cell r="H674" t="str">
            <v>双石村</v>
          </cell>
          <cell r="I674" t="str">
            <v>交通安全劝导</v>
          </cell>
        </row>
        <row r="675">
          <cell r="F675" t="str">
            <v>51052119640626621X</v>
          </cell>
          <cell r="G675" t="str">
            <v>2021.01-2</v>
          </cell>
          <cell r="H675" t="str">
            <v>双石村</v>
          </cell>
          <cell r="I675" t="str">
            <v>护林防火劝导员</v>
          </cell>
        </row>
        <row r="676">
          <cell r="F676" t="str">
            <v>510229197403159047</v>
          </cell>
          <cell r="G676" t="str">
            <v>2021.01-12</v>
          </cell>
          <cell r="H676" t="str">
            <v>双石村</v>
          </cell>
          <cell r="I676" t="str">
            <v>保洁保绿</v>
          </cell>
        </row>
        <row r="677">
          <cell r="F677" t="str">
            <v>510521197802145879</v>
          </cell>
          <cell r="G677" t="str">
            <v>2021.01-12</v>
          </cell>
          <cell r="H677" t="str">
            <v>双石村</v>
          </cell>
          <cell r="I677" t="str">
            <v>交通安全劝导</v>
          </cell>
        </row>
        <row r="678">
          <cell r="F678" t="str">
            <v>522401197707089824</v>
          </cell>
          <cell r="G678" t="str">
            <v>2021.01-12</v>
          </cell>
          <cell r="H678" t="str">
            <v>伏龙村</v>
          </cell>
          <cell r="I678" t="str">
            <v>保洁保绿</v>
          </cell>
        </row>
        <row r="679">
          <cell r="F679" t="str">
            <v>510521197306235875</v>
          </cell>
          <cell r="G679" t="str">
            <v>2021.01-12</v>
          </cell>
          <cell r="H679" t="str">
            <v>伏龙村</v>
          </cell>
          <cell r="I679" t="str">
            <v>保洁保绿</v>
          </cell>
        </row>
        <row r="680">
          <cell r="F680" t="str">
            <v>510521195310275889</v>
          </cell>
          <cell r="G680" t="str">
            <v>2021.01-12</v>
          </cell>
          <cell r="H680" t="str">
            <v>伏龙村</v>
          </cell>
          <cell r="I680" t="str">
            <v>保洁保绿</v>
          </cell>
        </row>
        <row r="681">
          <cell r="F681" t="str">
            <v>510521197312175880</v>
          </cell>
          <cell r="G681" t="str">
            <v>2021.01-12</v>
          </cell>
          <cell r="H681" t="str">
            <v>伏龙村</v>
          </cell>
          <cell r="I681" t="str">
            <v>保洁保绿</v>
          </cell>
        </row>
        <row r="682">
          <cell r="F682" t="str">
            <v>510521196302105884</v>
          </cell>
          <cell r="G682" t="str">
            <v>2021.01-12</v>
          </cell>
          <cell r="H682" t="str">
            <v>伏龙村</v>
          </cell>
          <cell r="I682" t="str">
            <v>保洁保绿</v>
          </cell>
        </row>
        <row r="683">
          <cell r="F683" t="str">
            <v>510521196710085851</v>
          </cell>
          <cell r="G683" t="str">
            <v>2021.01-12</v>
          </cell>
          <cell r="H683" t="str">
            <v>伏龙村</v>
          </cell>
          <cell r="I683" t="str">
            <v>保洁保绿</v>
          </cell>
        </row>
        <row r="684">
          <cell r="F684" t="str">
            <v>510521197104206080</v>
          </cell>
          <cell r="G684" t="str">
            <v>2021.01-12</v>
          </cell>
          <cell r="H684" t="str">
            <v>沙河村</v>
          </cell>
          <cell r="I684" t="str">
            <v>保洁保绿</v>
          </cell>
        </row>
        <row r="685">
          <cell r="F685" t="str">
            <v>510521196309296206</v>
          </cell>
          <cell r="G685" t="str">
            <v>2021.01-12</v>
          </cell>
          <cell r="H685" t="str">
            <v>沙河村</v>
          </cell>
          <cell r="I685" t="str">
            <v>保洁保绿</v>
          </cell>
        </row>
        <row r="686">
          <cell r="F686" t="str">
            <v>510521196711296191</v>
          </cell>
          <cell r="G686" t="str">
            <v>2021.01-12</v>
          </cell>
          <cell r="H686" t="str">
            <v>沙河村</v>
          </cell>
          <cell r="I686" t="str">
            <v>护林防火劝导员</v>
          </cell>
        </row>
        <row r="687">
          <cell r="F687" t="str">
            <v>510521198203155850</v>
          </cell>
          <cell r="G687" t="str">
            <v>2021.01-12</v>
          </cell>
          <cell r="H687" t="str">
            <v>沙河村</v>
          </cell>
          <cell r="I687" t="str">
            <v>保洁保绿</v>
          </cell>
        </row>
        <row r="688">
          <cell r="F688" t="str">
            <v>510521196302266207</v>
          </cell>
          <cell r="G688" t="str">
            <v>2021.01-12</v>
          </cell>
          <cell r="H688" t="str">
            <v>沙河村</v>
          </cell>
          <cell r="I688" t="str">
            <v>保洁保绿</v>
          </cell>
        </row>
        <row r="689">
          <cell r="F689" t="str">
            <v>510521196902115971</v>
          </cell>
          <cell r="G689" t="str">
            <v>2021.01-12</v>
          </cell>
          <cell r="H689" t="str">
            <v>渔湾村</v>
          </cell>
          <cell r="I689" t="str">
            <v>保洁保绿</v>
          </cell>
        </row>
        <row r="690">
          <cell r="F690" t="str">
            <v>510521197103055882</v>
          </cell>
          <cell r="G690" t="str">
            <v>2021.01-12</v>
          </cell>
          <cell r="H690" t="str">
            <v>渔湾村</v>
          </cell>
          <cell r="I690" t="str">
            <v>保洁保绿</v>
          </cell>
        </row>
        <row r="691">
          <cell r="F691" t="str">
            <v>510521196301085973</v>
          </cell>
          <cell r="G691" t="str">
            <v>2021.01-12</v>
          </cell>
          <cell r="H691" t="str">
            <v>渔湾村</v>
          </cell>
          <cell r="I691" t="str">
            <v>保洁保绿</v>
          </cell>
        </row>
        <row r="692">
          <cell r="F692" t="str">
            <v>510521197004146084</v>
          </cell>
          <cell r="G692" t="str">
            <v>2021.01-12</v>
          </cell>
          <cell r="H692" t="str">
            <v>渔湾村</v>
          </cell>
          <cell r="I692" t="str">
            <v>保洁保绿</v>
          </cell>
        </row>
        <row r="693">
          <cell r="F693" t="str">
            <v>510521197112165864</v>
          </cell>
          <cell r="G693" t="str">
            <v>2021.01-12</v>
          </cell>
          <cell r="H693" t="str">
            <v>渔湾村</v>
          </cell>
          <cell r="I693" t="str">
            <v>保洁保绿</v>
          </cell>
        </row>
        <row r="694">
          <cell r="F694" t="str">
            <v>510521196304025984</v>
          </cell>
          <cell r="G694" t="str">
            <v>2021.01-12</v>
          </cell>
          <cell r="H694" t="str">
            <v>渔湾村</v>
          </cell>
          <cell r="I694" t="str">
            <v>保洁保绿</v>
          </cell>
        </row>
        <row r="695">
          <cell r="F695" t="str">
            <v>510521197108023716</v>
          </cell>
          <cell r="G695" t="str">
            <v>2021.01-2021.12</v>
          </cell>
          <cell r="H695" t="str">
            <v>大王山村</v>
          </cell>
          <cell r="I695" t="str">
            <v>道路维护</v>
          </cell>
        </row>
        <row r="696">
          <cell r="F696" t="str">
            <v>510521196502073725</v>
          </cell>
          <cell r="G696" t="str">
            <v>2021.01-2021.12</v>
          </cell>
          <cell r="H696" t="str">
            <v>大王山村</v>
          </cell>
          <cell r="I696" t="str">
            <v>道路维护</v>
          </cell>
        </row>
        <row r="697">
          <cell r="F697" t="str">
            <v>510521197311283724</v>
          </cell>
          <cell r="G697" t="str">
            <v>2021.01-2021.12</v>
          </cell>
          <cell r="H697" t="str">
            <v>大王山村</v>
          </cell>
          <cell r="I697" t="str">
            <v>道路维护</v>
          </cell>
        </row>
        <row r="698">
          <cell r="F698" t="str">
            <v>510521197012033346</v>
          </cell>
          <cell r="G698" t="str">
            <v>2021.01-2021.12</v>
          </cell>
          <cell r="H698" t="str">
            <v>大王山村</v>
          </cell>
          <cell r="I698" t="str">
            <v>道路维护</v>
          </cell>
        </row>
        <row r="699">
          <cell r="F699" t="str">
            <v>510521197208093332</v>
          </cell>
          <cell r="G699" t="str">
            <v>2021.01-2021.12</v>
          </cell>
          <cell r="H699" t="str">
            <v>大王山村</v>
          </cell>
          <cell r="I699" t="str">
            <v>道路维护</v>
          </cell>
        </row>
        <row r="700">
          <cell r="F700" t="str">
            <v>510521196305083334</v>
          </cell>
          <cell r="G700" t="str">
            <v>2021.01-2021.12</v>
          </cell>
          <cell r="H700" t="str">
            <v>大王山村</v>
          </cell>
          <cell r="I700" t="str">
            <v>道路维护</v>
          </cell>
        </row>
        <row r="701">
          <cell r="F701" t="str">
            <v>510521197503123135</v>
          </cell>
          <cell r="G701" t="str">
            <v>2021.01-2021.12</v>
          </cell>
          <cell r="H701" t="str">
            <v>大堰村</v>
          </cell>
          <cell r="I701" t="str">
            <v>保洁保绿</v>
          </cell>
        </row>
        <row r="702">
          <cell r="F702" t="str">
            <v>510521196711233158</v>
          </cell>
          <cell r="G702" t="str">
            <v>2021.01-2021.12</v>
          </cell>
          <cell r="H702" t="str">
            <v>大堰村</v>
          </cell>
          <cell r="I702" t="str">
            <v>保洁保绿</v>
          </cell>
        </row>
        <row r="703">
          <cell r="F703" t="str">
            <v>532128197505152341</v>
          </cell>
          <cell r="G703" t="str">
            <v>2021.01-2021.12</v>
          </cell>
          <cell r="H703" t="str">
            <v>大堰村</v>
          </cell>
          <cell r="I703" t="str">
            <v>保洁保绿</v>
          </cell>
        </row>
        <row r="704">
          <cell r="F704" t="str">
            <v>510521197404283133</v>
          </cell>
          <cell r="G704" t="str">
            <v>2021.01-2021.12</v>
          </cell>
          <cell r="H704" t="str">
            <v>大堰村</v>
          </cell>
          <cell r="I704" t="str">
            <v>保洁保绿</v>
          </cell>
        </row>
        <row r="705">
          <cell r="F705" t="str">
            <v>510521197102012821</v>
          </cell>
          <cell r="G705" t="str">
            <v>2021.01-2021.12</v>
          </cell>
          <cell r="H705" t="str">
            <v>大堰村</v>
          </cell>
          <cell r="I705" t="str">
            <v>保洁保绿</v>
          </cell>
        </row>
        <row r="706">
          <cell r="F706" t="str">
            <v>510521197404073136</v>
          </cell>
          <cell r="G706" t="str">
            <v>2021.01-2021.12</v>
          </cell>
          <cell r="H706" t="str">
            <v>大堰村</v>
          </cell>
          <cell r="I706" t="str">
            <v>保洁保绿</v>
          </cell>
        </row>
        <row r="707">
          <cell r="F707" t="str">
            <v>510521197402183147</v>
          </cell>
          <cell r="G707" t="str">
            <v>2021.01-2021.12</v>
          </cell>
          <cell r="H707" t="str">
            <v>大堰村</v>
          </cell>
          <cell r="I707" t="str">
            <v>保洁保绿</v>
          </cell>
        </row>
        <row r="708">
          <cell r="F708" t="str">
            <v>510521198601223150</v>
          </cell>
          <cell r="G708" t="str">
            <v>2021.01-2021.12</v>
          </cell>
          <cell r="H708" t="str">
            <v>红山村</v>
          </cell>
          <cell r="I708" t="str">
            <v>保洁保绿</v>
          </cell>
        </row>
        <row r="709">
          <cell r="F709" t="str">
            <v>510521197302113133</v>
          </cell>
          <cell r="G709" t="str">
            <v>2021.01-2021.12</v>
          </cell>
          <cell r="H709" t="str">
            <v>红山村</v>
          </cell>
          <cell r="I709" t="str">
            <v>保洁保绿</v>
          </cell>
        </row>
        <row r="710">
          <cell r="F710" t="str">
            <v>510521196503053152</v>
          </cell>
          <cell r="G710" t="str">
            <v>2021.01-2021.12</v>
          </cell>
          <cell r="H710" t="str">
            <v>红山村</v>
          </cell>
          <cell r="I710" t="str">
            <v>保洁保绿</v>
          </cell>
        </row>
        <row r="711">
          <cell r="F711" t="str">
            <v>510521196506273142</v>
          </cell>
          <cell r="G711" t="str">
            <v>2021.01-2021.12</v>
          </cell>
          <cell r="H711" t="str">
            <v>红山村</v>
          </cell>
          <cell r="I711" t="str">
            <v>保洁保绿</v>
          </cell>
        </row>
        <row r="712">
          <cell r="F712" t="str">
            <v>510525196505048221</v>
          </cell>
          <cell r="G712" t="str">
            <v>2021.01-2021.12</v>
          </cell>
          <cell r="H712" t="str">
            <v>红山村</v>
          </cell>
          <cell r="I712" t="str">
            <v>保洁保绿</v>
          </cell>
        </row>
        <row r="713">
          <cell r="F713" t="str">
            <v>51052519760515304x</v>
          </cell>
          <cell r="G713" t="str">
            <v>2021.01-2021.12</v>
          </cell>
          <cell r="H713" t="str">
            <v>红山村</v>
          </cell>
          <cell r="I713" t="str">
            <v>保洁保绿</v>
          </cell>
        </row>
        <row r="714">
          <cell r="F714" t="str">
            <v>510521196603083148</v>
          </cell>
          <cell r="G714" t="str">
            <v>2021.01-2021.12</v>
          </cell>
          <cell r="H714" t="str">
            <v>红山村</v>
          </cell>
          <cell r="I714" t="str">
            <v>保洁保绿</v>
          </cell>
        </row>
        <row r="715">
          <cell r="F715" t="str">
            <v>510521196908173136</v>
          </cell>
          <cell r="G715" t="str">
            <v>2021.01-2021.12</v>
          </cell>
          <cell r="H715" t="str">
            <v>洪安桥村</v>
          </cell>
          <cell r="I715" t="str">
            <v>保洁保绿</v>
          </cell>
        </row>
        <row r="716">
          <cell r="F716" t="str">
            <v>510521197411063139</v>
          </cell>
          <cell r="G716" t="str">
            <v>2021.01-2021.12</v>
          </cell>
          <cell r="H716" t="str">
            <v>洪安桥村</v>
          </cell>
          <cell r="I716" t="str">
            <v>保洁保绿</v>
          </cell>
        </row>
        <row r="717">
          <cell r="F717" t="str">
            <v>510521197904073132</v>
          </cell>
          <cell r="G717" t="str">
            <v>2021.01-2021.12</v>
          </cell>
          <cell r="H717" t="str">
            <v>洪安桥村</v>
          </cell>
          <cell r="I717" t="str">
            <v>保洁保绿</v>
          </cell>
        </row>
        <row r="718">
          <cell r="F718" t="str">
            <v>510521197901143131</v>
          </cell>
          <cell r="G718" t="str">
            <v>2021.01-2021.12</v>
          </cell>
          <cell r="H718" t="str">
            <v>洪安桥村</v>
          </cell>
          <cell r="I718" t="str">
            <v>保洁保绿</v>
          </cell>
        </row>
        <row r="719">
          <cell r="F719" t="str">
            <v>51052119600719313X</v>
          </cell>
          <cell r="G719" t="str">
            <v>2021.01-2021.12</v>
          </cell>
          <cell r="H719" t="str">
            <v>洪安桥村</v>
          </cell>
          <cell r="I719" t="str">
            <v>保洁保绿</v>
          </cell>
        </row>
        <row r="720">
          <cell r="F720" t="str">
            <v>510521196609213150</v>
          </cell>
          <cell r="G720" t="str">
            <v>2021.01-2021.12</v>
          </cell>
          <cell r="H720" t="str">
            <v>洪安桥村</v>
          </cell>
          <cell r="I720" t="str">
            <v>保洁保绿</v>
          </cell>
        </row>
        <row r="721">
          <cell r="F721" t="str">
            <v>510521196809273158</v>
          </cell>
          <cell r="G721" t="str">
            <v>2021.01-2021.12</v>
          </cell>
          <cell r="H721" t="str">
            <v>洪安桥村</v>
          </cell>
          <cell r="I721" t="str">
            <v>保洁保绿</v>
          </cell>
        </row>
        <row r="722">
          <cell r="F722" t="str">
            <v>510521197409162664</v>
          </cell>
          <cell r="G722" t="str">
            <v>2021.01-2021.12</v>
          </cell>
          <cell r="H722" t="str">
            <v>洪安桥村</v>
          </cell>
          <cell r="I722" t="str">
            <v>保洁保绿</v>
          </cell>
        </row>
        <row r="723">
          <cell r="F723" t="str">
            <v>510521198810203148</v>
          </cell>
          <cell r="G723" t="str">
            <v>2021.01-2021.12</v>
          </cell>
          <cell r="H723" t="str">
            <v>洪安桥村</v>
          </cell>
          <cell r="I723" t="str">
            <v>保洁保绿</v>
          </cell>
        </row>
        <row r="724">
          <cell r="F724" t="str">
            <v>510521197108173714</v>
          </cell>
          <cell r="G724" t="str">
            <v>2021.01-2021.12</v>
          </cell>
          <cell r="H724" t="str">
            <v>黄荆湾村</v>
          </cell>
          <cell r="I724" t="str">
            <v>保洁保绿</v>
          </cell>
        </row>
        <row r="725">
          <cell r="F725" t="str">
            <v>522530198008151360</v>
          </cell>
          <cell r="G725" t="str">
            <v>2021.01-2021.12</v>
          </cell>
          <cell r="H725" t="str">
            <v>黄荆湾村</v>
          </cell>
          <cell r="I725" t="str">
            <v>保洁保绿</v>
          </cell>
        </row>
        <row r="726">
          <cell r="F726" t="str">
            <v>510521197205213335</v>
          </cell>
          <cell r="G726" t="str">
            <v>2021.01-2021.12</v>
          </cell>
          <cell r="H726" t="str">
            <v>黄荆湾村</v>
          </cell>
          <cell r="I726" t="str">
            <v>保洁保绿</v>
          </cell>
        </row>
        <row r="727">
          <cell r="F727" t="str">
            <v>510521198609163172</v>
          </cell>
          <cell r="G727" t="str">
            <v>2021.01-2021.12</v>
          </cell>
          <cell r="H727" t="str">
            <v>黄荆湾村</v>
          </cell>
          <cell r="I727" t="str">
            <v>保洁保绿</v>
          </cell>
        </row>
        <row r="728">
          <cell r="F728" t="str">
            <v>510521196410143140</v>
          </cell>
          <cell r="G728" t="str">
            <v>2021.6-12</v>
          </cell>
          <cell r="H728" t="str">
            <v>银朝村</v>
          </cell>
          <cell r="I728" t="str">
            <v>保洁保绿</v>
          </cell>
        </row>
        <row r="729">
          <cell r="F729" t="str">
            <v>510521196412213720</v>
          </cell>
          <cell r="G729" t="str">
            <v>2021.6-12</v>
          </cell>
          <cell r="H729" t="str">
            <v>秦家坝村</v>
          </cell>
          <cell r="I729" t="str">
            <v>保洁保绿</v>
          </cell>
        </row>
        <row r="730">
          <cell r="F730" t="str">
            <v>510521197507293369</v>
          </cell>
          <cell r="G730" t="str">
            <v>2021.01-2021.12</v>
          </cell>
          <cell r="H730" t="str">
            <v>黄荆湾村</v>
          </cell>
          <cell r="I730" t="str">
            <v>保洁保绿</v>
          </cell>
        </row>
        <row r="731">
          <cell r="F731" t="str">
            <v>510231196803155309</v>
          </cell>
          <cell r="G731" t="str">
            <v>2021.01-2021.12</v>
          </cell>
          <cell r="H731" t="str">
            <v>黄荆湾村</v>
          </cell>
          <cell r="I731" t="str">
            <v>保洁保绿</v>
          </cell>
        </row>
        <row r="732">
          <cell r="F732" t="str">
            <v>510521197108213720</v>
          </cell>
          <cell r="G732" t="str">
            <v>2021.01-2021.12</v>
          </cell>
          <cell r="H732" t="str">
            <v>黄荆湾村</v>
          </cell>
          <cell r="I732" t="str">
            <v>保洁保绿</v>
          </cell>
        </row>
        <row r="733">
          <cell r="F733" t="str">
            <v>510231197909185228</v>
          </cell>
          <cell r="G733" t="str">
            <v>2021.01-2021.12</v>
          </cell>
          <cell r="H733" t="str">
            <v>吉祥村</v>
          </cell>
          <cell r="I733" t="str">
            <v>保洁保绿</v>
          </cell>
        </row>
        <row r="734">
          <cell r="F734" t="str">
            <v>510521197309153146</v>
          </cell>
          <cell r="G734" t="str">
            <v>2021.01-2021.12</v>
          </cell>
          <cell r="H734" t="str">
            <v>吉祥村</v>
          </cell>
          <cell r="I734" t="str">
            <v>保洁保绿</v>
          </cell>
        </row>
        <row r="735">
          <cell r="F735" t="str">
            <v>510521197404293331</v>
          </cell>
          <cell r="G735" t="str">
            <v>2021.01-2021.12</v>
          </cell>
          <cell r="H735" t="str">
            <v>吉祥村</v>
          </cell>
          <cell r="I735" t="str">
            <v>保洁保绿</v>
          </cell>
        </row>
        <row r="736">
          <cell r="F736" t="str">
            <v>510521196303163365</v>
          </cell>
          <cell r="G736" t="str">
            <v>2021.01-2021.12</v>
          </cell>
          <cell r="H736" t="str">
            <v>吉祥村</v>
          </cell>
          <cell r="I736" t="str">
            <v>护林防火劝导员</v>
          </cell>
        </row>
        <row r="737">
          <cell r="F737" t="str">
            <v>510521197207143334</v>
          </cell>
          <cell r="G737" t="str">
            <v>2021.01-2021.12</v>
          </cell>
          <cell r="H737" t="str">
            <v>吉祥村</v>
          </cell>
          <cell r="I737" t="str">
            <v>保洁保绿</v>
          </cell>
        </row>
        <row r="738">
          <cell r="F738" t="str">
            <v>510521197311203149</v>
          </cell>
          <cell r="G738" t="str">
            <v>2021.01-2021.12</v>
          </cell>
          <cell r="H738" t="str">
            <v>吉祥村</v>
          </cell>
          <cell r="I738" t="str">
            <v>保洁保绿</v>
          </cell>
        </row>
        <row r="739">
          <cell r="F739" t="str">
            <v>51052119741103328X</v>
          </cell>
          <cell r="G739" t="str">
            <v>2021.01-2021.12</v>
          </cell>
          <cell r="H739" t="str">
            <v>吉祥村</v>
          </cell>
          <cell r="I739" t="str">
            <v>护林防火劝导员</v>
          </cell>
        </row>
        <row r="740">
          <cell r="F740" t="str">
            <v>510521197512253345</v>
          </cell>
          <cell r="G740" t="str">
            <v>2021.01-2021.12</v>
          </cell>
          <cell r="H740" t="str">
            <v>吉祥村</v>
          </cell>
          <cell r="I740" t="str">
            <v>保洁保绿</v>
          </cell>
        </row>
        <row r="741">
          <cell r="F741" t="str">
            <v>510521197105022902</v>
          </cell>
          <cell r="G741" t="str">
            <v>2021.01-2021.12</v>
          </cell>
          <cell r="H741" t="str">
            <v>吉祥村</v>
          </cell>
          <cell r="I741" t="str">
            <v>保洁保绿</v>
          </cell>
        </row>
        <row r="742">
          <cell r="F742" t="str">
            <v>510521197309243344</v>
          </cell>
          <cell r="G742" t="str">
            <v>2021.01-2021.12</v>
          </cell>
          <cell r="H742" t="str">
            <v>吉祥村</v>
          </cell>
          <cell r="I742" t="str">
            <v>护林防火劝导员</v>
          </cell>
        </row>
        <row r="743">
          <cell r="F743" t="str">
            <v>510521198704253141</v>
          </cell>
          <cell r="G743" t="str">
            <v>2021.01-2021.2</v>
          </cell>
          <cell r="H743" t="str">
            <v>农丰村</v>
          </cell>
          <cell r="I743" t="str">
            <v>道路维护</v>
          </cell>
        </row>
        <row r="744">
          <cell r="F744" t="str">
            <v>510521197010033131</v>
          </cell>
          <cell r="G744" t="str">
            <v>2021.01-2021.12</v>
          </cell>
          <cell r="H744" t="str">
            <v>农丰村</v>
          </cell>
          <cell r="I744" t="str">
            <v>道路维护</v>
          </cell>
        </row>
        <row r="745">
          <cell r="F745" t="str">
            <v>510521197304243169</v>
          </cell>
          <cell r="G745" t="str">
            <v>2021.2-2021.12</v>
          </cell>
          <cell r="H745" t="str">
            <v>农丰村</v>
          </cell>
          <cell r="I745" t="str">
            <v>道路维护</v>
          </cell>
        </row>
        <row r="746">
          <cell r="F746" t="str">
            <v>510521196803253156</v>
          </cell>
          <cell r="G746" t="str">
            <v>2021.02-2021.12</v>
          </cell>
          <cell r="H746" t="str">
            <v>农丰村</v>
          </cell>
          <cell r="I746" t="str">
            <v>道路维护</v>
          </cell>
        </row>
        <row r="747">
          <cell r="F747" t="str">
            <v>510521198702203204</v>
          </cell>
          <cell r="G747" t="str">
            <v>2021.01-2021.2</v>
          </cell>
          <cell r="H747" t="str">
            <v>农丰村</v>
          </cell>
          <cell r="I747" t="str">
            <v>道路维护</v>
          </cell>
        </row>
        <row r="748">
          <cell r="F748" t="str">
            <v>510521196705163149</v>
          </cell>
          <cell r="G748" t="str">
            <v>2021.01-2021.12</v>
          </cell>
          <cell r="H748" t="str">
            <v>农丰村</v>
          </cell>
          <cell r="I748" t="str">
            <v>道路维护</v>
          </cell>
        </row>
        <row r="749">
          <cell r="F749" t="str">
            <v>510521197303123173</v>
          </cell>
          <cell r="G749" t="str">
            <v>2021.01-2021.12</v>
          </cell>
          <cell r="H749" t="str">
            <v>农丰村</v>
          </cell>
          <cell r="I749" t="str">
            <v>道路维护</v>
          </cell>
        </row>
        <row r="750">
          <cell r="F750" t="str">
            <v>510521196608133132</v>
          </cell>
          <cell r="G750" t="str">
            <v>2021.01-2021.12</v>
          </cell>
          <cell r="H750" t="str">
            <v>农丰村</v>
          </cell>
          <cell r="I750" t="str">
            <v>道路维护</v>
          </cell>
        </row>
        <row r="751">
          <cell r="F751" t="str">
            <v>510521197404063149</v>
          </cell>
          <cell r="G751" t="str">
            <v>2021.5-12</v>
          </cell>
          <cell r="H751" t="str">
            <v>农丰村</v>
          </cell>
          <cell r="I751" t="str">
            <v>保洁保绿</v>
          </cell>
        </row>
        <row r="752">
          <cell r="F752" t="str">
            <v>510521196801132545</v>
          </cell>
          <cell r="G752" t="str">
            <v>2021.5-12</v>
          </cell>
          <cell r="H752" t="str">
            <v>洪安桥村</v>
          </cell>
          <cell r="I752" t="str">
            <v>保洁保绿</v>
          </cell>
        </row>
        <row r="753">
          <cell r="F753" t="str">
            <v>510522197210023743</v>
          </cell>
          <cell r="G753" t="str">
            <v>2021.01-2021.12</v>
          </cell>
          <cell r="H753" t="str">
            <v>农丰村</v>
          </cell>
          <cell r="I753" t="str">
            <v>道路维护</v>
          </cell>
        </row>
        <row r="754">
          <cell r="F754" t="str">
            <v>510521196204193139</v>
          </cell>
          <cell r="G754" t="str">
            <v>2021.01-2021.12</v>
          </cell>
          <cell r="H754" t="str">
            <v>农丰村</v>
          </cell>
          <cell r="I754" t="str">
            <v>道路维护</v>
          </cell>
        </row>
        <row r="755">
          <cell r="F755" t="str">
            <v>510521198210233714</v>
          </cell>
          <cell r="G755" t="str">
            <v>2021.01-2021.12</v>
          </cell>
          <cell r="H755" t="str">
            <v>秦家坝村</v>
          </cell>
          <cell r="I755" t="str">
            <v>保洁保绿</v>
          </cell>
        </row>
        <row r="756">
          <cell r="F756" t="str">
            <v>510521196708293715</v>
          </cell>
          <cell r="G756" t="str">
            <v>2021.01-2021.12</v>
          </cell>
          <cell r="H756" t="str">
            <v>秦家坝村</v>
          </cell>
          <cell r="I756" t="str">
            <v>保洁保绿</v>
          </cell>
        </row>
        <row r="757">
          <cell r="F757" t="str">
            <v>510521196906273723</v>
          </cell>
          <cell r="G757" t="str">
            <v>2021.01-2021.12</v>
          </cell>
          <cell r="H757" t="str">
            <v>秦家坝村</v>
          </cell>
          <cell r="I757" t="str">
            <v>保洁保绿</v>
          </cell>
        </row>
        <row r="758">
          <cell r="F758" t="str">
            <v>510521198703103141</v>
          </cell>
          <cell r="G758" t="str">
            <v>2021.01-2021.12</v>
          </cell>
          <cell r="H758" t="str">
            <v>秦家坝村</v>
          </cell>
          <cell r="I758" t="str">
            <v>保洁保绿</v>
          </cell>
        </row>
        <row r="759">
          <cell r="F759" t="str">
            <v>510521196309063736</v>
          </cell>
          <cell r="G759" t="str">
            <v>2021.01-2021.12</v>
          </cell>
          <cell r="H759" t="str">
            <v>秦家坝村</v>
          </cell>
          <cell r="I759" t="str">
            <v>保洁保绿</v>
          </cell>
        </row>
        <row r="760">
          <cell r="F760" t="str">
            <v>51052119691008372X</v>
          </cell>
          <cell r="G760" t="str">
            <v>2021.01-2021.12</v>
          </cell>
          <cell r="H760" t="str">
            <v>秦家坝村</v>
          </cell>
          <cell r="I760" t="str">
            <v>保洁保绿</v>
          </cell>
        </row>
        <row r="761">
          <cell r="F761" t="str">
            <v>510521197112173717</v>
          </cell>
          <cell r="G761" t="str">
            <v>2021.01-2021.12</v>
          </cell>
          <cell r="H761" t="str">
            <v>秦家坝村</v>
          </cell>
          <cell r="I761" t="str">
            <v>社会治安协管</v>
          </cell>
        </row>
        <row r="762">
          <cell r="F762" t="str">
            <v>510521196804153712</v>
          </cell>
          <cell r="G762" t="str">
            <v>2021.01-2021.12</v>
          </cell>
          <cell r="H762" t="str">
            <v>新屋咀村</v>
          </cell>
          <cell r="I762" t="str">
            <v>保洁保绿</v>
          </cell>
        </row>
        <row r="763">
          <cell r="F763" t="str">
            <v>510521197304233446</v>
          </cell>
          <cell r="G763" t="str">
            <v>2021.01-2021.12</v>
          </cell>
          <cell r="H763" t="str">
            <v>新屋咀村</v>
          </cell>
          <cell r="I763" t="str">
            <v>保洁保绿</v>
          </cell>
        </row>
        <row r="764">
          <cell r="F764" t="str">
            <v>510521197012043712</v>
          </cell>
          <cell r="G764" t="str">
            <v>2021.01-2021.12</v>
          </cell>
          <cell r="H764" t="str">
            <v>新屋咀村</v>
          </cell>
          <cell r="I764" t="str">
            <v>保洁保绿</v>
          </cell>
        </row>
        <row r="765">
          <cell r="F765" t="str">
            <v>510521197208063715</v>
          </cell>
          <cell r="G765" t="str">
            <v>2021.01-2021.12</v>
          </cell>
          <cell r="H765" t="str">
            <v>新屋咀村</v>
          </cell>
          <cell r="I765" t="str">
            <v>保洁保绿</v>
          </cell>
        </row>
        <row r="766">
          <cell r="F766" t="str">
            <v>51052119701208344X</v>
          </cell>
          <cell r="G766" t="str">
            <v>2021.01-2021.12</v>
          </cell>
          <cell r="H766" t="str">
            <v>新屋咀村</v>
          </cell>
          <cell r="I766" t="str">
            <v>保洁保绿</v>
          </cell>
        </row>
        <row r="767">
          <cell r="F767" t="str">
            <v>510521196510113723</v>
          </cell>
          <cell r="G767" t="str">
            <v>2021.01-2021.12</v>
          </cell>
          <cell r="H767" t="str">
            <v>新屋咀村</v>
          </cell>
          <cell r="I767" t="str">
            <v>保洁保绿</v>
          </cell>
        </row>
        <row r="768">
          <cell r="F768" t="str">
            <v>51052119690521334X</v>
          </cell>
          <cell r="G768" t="str">
            <v>2021.01-2021.12</v>
          </cell>
          <cell r="H768" t="str">
            <v>新屋咀村</v>
          </cell>
          <cell r="I768" t="str">
            <v>保洁保绿</v>
          </cell>
        </row>
        <row r="769">
          <cell r="F769" t="str">
            <v>510521196305253348</v>
          </cell>
          <cell r="G769" t="str">
            <v>2021.01-2021.12</v>
          </cell>
          <cell r="H769" t="str">
            <v>兴盛村</v>
          </cell>
          <cell r="I769" t="str">
            <v xml:space="preserve"> 道路维护</v>
          </cell>
        </row>
        <row r="770">
          <cell r="F770" t="str">
            <v>510521196202053343</v>
          </cell>
          <cell r="G770" t="str">
            <v>2021.01-2021.12</v>
          </cell>
          <cell r="H770" t="str">
            <v>兴盛村</v>
          </cell>
          <cell r="I770" t="str">
            <v>道路维护</v>
          </cell>
        </row>
        <row r="771">
          <cell r="F771" t="str">
            <v>510521196709263331</v>
          </cell>
          <cell r="G771" t="str">
            <v>2021.01-2021.12</v>
          </cell>
          <cell r="H771" t="str">
            <v>兴盛村</v>
          </cell>
          <cell r="I771" t="str">
            <v xml:space="preserve"> 道路维护</v>
          </cell>
        </row>
        <row r="772">
          <cell r="F772" t="str">
            <v>510521196503083351</v>
          </cell>
          <cell r="G772" t="str">
            <v>2021.01-2021.12</v>
          </cell>
          <cell r="H772" t="str">
            <v>兴盛村</v>
          </cell>
          <cell r="I772" t="str">
            <v xml:space="preserve"> 道路维护</v>
          </cell>
        </row>
        <row r="773">
          <cell r="F773" t="str">
            <v>51052119631122333X</v>
          </cell>
          <cell r="G773" t="str">
            <v>2021.01-2021.12</v>
          </cell>
          <cell r="H773" t="str">
            <v>兴盛村</v>
          </cell>
          <cell r="I773" t="str">
            <v xml:space="preserve"> 道路维护</v>
          </cell>
        </row>
        <row r="774">
          <cell r="F774" t="str">
            <v>510521197306133334</v>
          </cell>
          <cell r="G774" t="str">
            <v>2021.01-2021.12</v>
          </cell>
          <cell r="H774" t="str">
            <v>兴盛村</v>
          </cell>
          <cell r="I774" t="str">
            <v xml:space="preserve"> 道路维护</v>
          </cell>
        </row>
        <row r="775">
          <cell r="F775" t="str">
            <v>510521197112143331</v>
          </cell>
          <cell r="G775" t="str">
            <v>2021.01-2021.12</v>
          </cell>
          <cell r="H775" t="str">
            <v>兴盛村</v>
          </cell>
          <cell r="I775" t="str">
            <v xml:space="preserve"> 道路维护</v>
          </cell>
        </row>
        <row r="776">
          <cell r="F776" t="str">
            <v>510521198112243142</v>
          </cell>
          <cell r="G776" t="str">
            <v>2021.01-2021.12</v>
          </cell>
          <cell r="H776" t="str">
            <v>银朝村</v>
          </cell>
          <cell r="I776" t="str">
            <v>童伴妈妈</v>
          </cell>
        </row>
        <row r="777">
          <cell r="F777" t="str">
            <v>510521196412033180</v>
          </cell>
          <cell r="G777" t="str">
            <v>2021.01-2021.12</v>
          </cell>
          <cell r="H777" t="str">
            <v>银朝村</v>
          </cell>
          <cell r="I777" t="str">
            <v>保洁保绿</v>
          </cell>
        </row>
        <row r="778">
          <cell r="F778" t="str">
            <v>510521196402173147</v>
          </cell>
          <cell r="G778" t="str">
            <v>2021.01-2021.12</v>
          </cell>
          <cell r="H778" t="str">
            <v>银朝村</v>
          </cell>
          <cell r="I778" t="str">
            <v>保洁保绿</v>
          </cell>
        </row>
        <row r="779">
          <cell r="F779" t="str">
            <v>51052119710325315X</v>
          </cell>
          <cell r="G779" t="str">
            <v>2021.01-2021.12</v>
          </cell>
          <cell r="H779" t="str">
            <v>银朝村</v>
          </cell>
          <cell r="I779" t="str">
            <v>保洁保绿</v>
          </cell>
        </row>
        <row r="780">
          <cell r="F780" t="str">
            <v>510521197002093185</v>
          </cell>
          <cell r="G780" t="str">
            <v>2021.01-2021.12</v>
          </cell>
          <cell r="H780" t="str">
            <v>银朝村</v>
          </cell>
          <cell r="I780" t="str">
            <v>保洁保绿</v>
          </cell>
        </row>
        <row r="781">
          <cell r="F781" t="str">
            <v>510521196912063175</v>
          </cell>
          <cell r="G781" t="str">
            <v>2021.01-2021.12</v>
          </cell>
          <cell r="H781" t="str">
            <v>银朝村</v>
          </cell>
          <cell r="I781" t="str">
            <v>保洁保绿</v>
          </cell>
        </row>
        <row r="782">
          <cell r="F782" t="str">
            <v>510521197502123133</v>
          </cell>
          <cell r="G782" t="str">
            <v>2021.01-2021.12</v>
          </cell>
          <cell r="H782" t="str">
            <v>银朝村</v>
          </cell>
          <cell r="I782" t="str">
            <v>保洁保绿</v>
          </cell>
        </row>
        <row r="783">
          <cell r="F783" t="str">
            <v>510521199806153154</v>
          </cell>
          <cell r="G783" t="str">
            <v>2021.01-2021.12</v>
          </cell>
          <cell r="H783" t="str">
            <v>银朝村</v>
          </cell>
          <cell r="I783" t="str">
            <v>保洁保绿</v>
          </cell>
        </row>
        <row r="784">
          <cell r="F784" t="str">
            <v>510521197306023338</v>
          </cell>
          <cell r="G784" t="str">
            <v>2021.01-2021.12</v>
          </cell>
          <cell r="H784" t="str">
            <v>永定村</v>
          </cell>
          <cell r="I784" t="str">
            <v>道路维护</v>
          </cell>
        </row>
        <row r="785">
          <cell r="F785" t="str">
            <v>510521196904013346</v>
          </cell>
          <cell r="G785" t="str">
            <v>2021.01-2021.12</v>
          </cell>
          <cell r="H785" t="str">
            <v>永定村</v>
          </cell>
          <cell r="I785" t="str">
            <v>道路维护</v>
          </cell>
        </row>
        <row r="786">
          <cell r="F786" t="str">
            <v>51052119650622333X</v>
          </cell>
          <cell r="G786" t="str">
            <v>2021.01-2021.12</v>
          </cell>
          <cell r="H786" t="str">
            <v>永定村</v>
          </cell>
          <cell r="I786" t="str">
            <v>道路维护</v>
          </cell>
        </row>
        <row r="787">
          <cell r="F787" t="str">
            <v>510521196602283332</v>
          </cell>
          <cell r="G787" t="str">
            <v>2021.01-2021.12</v>
          </cell>
          <cell r="H787" t="str">
            <v>永定村</v>
          </cell>
          <cell r="I787" t="str">
            <v>保洁保绿</v>
          </cell>
        </row>
        <row r="788">
          <cell r="F788" t="str">
            <v>510521197502253341</v>
          </cell>
          <cell r="G788" t="str">
            <v>2021.01-2021.12</v>
          </cell>
          <cell r="H788" t="str">
            <v>永定村</v>
          </cell>
          <cell r="I788" t="str">
            <v>保洁保绿</v>
          </cell>
        </row>
        <row r="789">
          <cell r="F789" t="str">
            <v>510521196308163348</v>
          </cell>
          <cell r="G789" t="str">
            <v>2021.01-2021.12</v>
          </cell>
          <cell r="H789" t="str">
            <v>永定村</v>
          </cell>
          <cell r="I789" t="str">
            <v>保洁保绿</v>
          </cell>
        </row>
        <row r="790">
          <cell r="F790" t="str">
            <v>510521197208023342</v>
          </cell>
          <cell r="G790" t="str">
            <v>2021.01-2021.12</v>
          </cell>
          <cell r="H790" t="str">
            <v>永定村</v>
          </cell>
          <cell r="I790" t="str">
            <v>道路维护</v>
          </cell>
        </row>
        <row r="791">
          <cell r="F791" t="str">
            <v>510521197002241870</v>
          </cell>
          <cell r="G791" t="str">
            <v>2021.01-2021.12</v>
          </cell>
          <cell r="H791" t="str">
            <v>大水河村</v>
          </cell>
          <cell r="I791" t="str">
            <v>道路维护</v>
          </cell>
        </row>
        <row r="792">
          <cell r="F792" t="str">
            <v>51052119710715188X</v>
          </cell>
          <cell r="G792" t="str">
            <v>2021.01-2021.12</v>
          </cell>
          <cell r="H792" t="str">
            <v>大水河村</v>
          </cell>
          <cell r="I792" t="str">
            <v>道路维护</v>
          </cell>
        </row>
        <row r="793">
          <cell r="F793" t="str">
            <v>510521196806081871</v>
          </cell>
          <cell r="G793" t="str">
            <v>2021.01-2021.12</v>
          </cell>
          <cell r="H793" t="str">
            <v>大水河村</v>
          </cell>
          <cell r="I793" t="str">
            <v>道路维护</v>
          </cell>
        </row>
        <row r="794">
          <cell r="F794" t="str">
            <v>510521197310101896</v>
          </cell>
          <cell r="G794" t="str">
            <v>2021.01-2021.12</v>
          </cell>
          <cell r="H794" t="str">
            <v>大水河村</v>
          </cell>
          <cell r="I794" t="str">
            <v>道路维护</v>
          </cell>
        </row>
        <row r="795">
          <cell r="F795" t="str">
            <v>510521199102221892</v>
          </cell>
          <cell r="G795" t="str">
            <v>2021.01-2021.12</v>
          </cell>
          <cell r="H795" t="str">
            <v>大水河村</v>
          </cell>
          <cell r="I795" t="str">
            <v>道路维护</v>
          </cell>
        </row>
        <row r="796">
          <cell r="F796" t="str">
            <v>510521196609041918</v>
          </cell>
          <cell r="G796" t="str">
            <v>2021.01-2021.12</v>
          </cell>
          <cell r="H796" t="str">
            <v>大水河村</v>
          </cell>
          <cell r="I796" t="str">
            <v>道路维护</v>
          </cell>
        </row>
        <row r="797">
          <cell r="F797" t="str">
            <v>510521195304081877</v>
          </cell>
          <cell r="G797" t="str">
            <v>2021.01-2021.12</v>
          </cell>
          <cell r="H797" t="str">
            <v>大水河村</v>
          </cell>
          <cell r="I797" t="str">
            <v>道路维护</v>
          </cell>
        </row>
        <row r="798">
          <cell r="F798" t="str">
            <v>51052119651130189X</v>
          </cell>
          <cell r="G798" t="str">
            <v>2021.01-2021.12</v>
          </cell>
          <cell r="H798" t="str">
            <v>伏耳村</v>
          </cell>
          <cell r="I798" t="str">
            <v>道路维护</v>
          </cell>
        </row>
        <row r="799">
          <cell r="F799" t="str">
            <v>510521197104181899</v>
          </cell>
          <cell r="G799" t="str">
            <v>2021.01-2021.12</v>
          </cell>
          <cell r="H799" t="str">
            <v>伏耳村</v>
          </cell>
          <cell r="I799" t="str">
            <v>道路维护</v>
          </cell>
        </row>
        <row r="800">
          <cell r="F800" t="str">
            <v>452130198004063347</v>
          </cell>
          <cell r="G800" t="str">
            <v>2021.01-2021.12</v>
          </cell>
          <cell r="H800" t="str">
            <v>伏耳村</v>
          </cell>
          <cell r="I800" t="str">
            <v>道路维护</v>
          </cell>
        </row>
        <row r="801">
          <cell r="F801" t="str">
            <v>510521197708281882</v>
          </cell>
          <cell r="G801" t="str">
            <v>2021.01-2021.12</v>
          </cell>
          <cell r="H801" t="str">
            <v>伏耳村</v>
          </cell>
          <cell r="I801" t="str">
            <v>道路维护</v>
          </cell>
        </row>
        <row r="802">
          <cell r="F802" t="str">
            <v>510521196410231896</v>
          </cell>
          <cell r="G802" t="str">
            <v>2021.01-2021.12</v>
          </cell>
          <cell r="H802" t="str">
            <v>伏耳村</v>
          </cell>
          <cell r="I802" t="str">
            <v>道路维护</v>
          </cell>
        </row>
        <row r="803">
          <cell r="F803" t="str">
            <v>510521197011090920</v>
          </cell>
          <cell r="G803" t="str">
            <v>2021.01-2021.12</v>
          </cell>
          <cell r="H803" t="str">
            <v>伏耳村</v>
          </cell>
          <cell r="I803" t="str">
            <v>道路维护</v>
          </cell>
        </row>
        <row r="804">
          <cell r="F804" t="str">
            <v>51052119630826187X</v>
          </cell>
          <cell r="G804" t="str">
            <v>2021.01-2021.12</v>
          </cell>
          <cell r="H804" t="str">
            <v>伏耳村</v>
          </cell>
          <cell r="I804" t="str">
            <v>道路维护</v>
          </cell>
        </row>
        <row r="805">
          <cell r="F805" t="str">
            <v>510521196011071880</v>
          </cell>
          <cell r="G805" t="str">
            <v>2021.5.1-12.31</v>
          </cell>
          <cell r="H805" t="str">
            <v>葛藤湾村</v>
          </cell>
          <cell r="I805" t="str">
            <v>道路维护</v>
          </cell>
        </row>
        <row r="806">
          <cell r="F806" t="str">
            <v>51052119640714314X</v>
          </cell>
          <cell r="G806" t="str">
            <v>2021.5.1-12.31</v>
          </cell>
          <cell r="H806" t="str">
            <v>龙河村</v>
          </cell>
          <cell r="I806" t="str">
            <v>道路维护</v>
          </cell>
        </row>
        <row r="807">
          <cell r="F807" t="str">
            <v>510521196909142024</v>
          </cell>
          <cell r="G807" t="str">
            <v>2021.5.1-12.31</v>
          </cell>
          <cell r="H807" t="str">
            <v>茅坝村</v>
          </cell>
          <cell r="I807" t="str">
            <v>道路维护</v>
          </cell>
        </row>
        <row r="808">
          <cell r="F808" t="str">
            <v>510521196601271903</v>
          </cell>
          <cell r="G808" t="str">
            <v>2021.5.1-12.31</v>
          </cell>
          <cell r="H808" t="str">
            <v>英雄村</v>
          </cell>
          <cell r="I808" t="str">
            <v>道路维护</v>
          </cell>
        </row>
        <row r="809">
          <cell r="F809" t="str">
            <v>510521196812072488</v>
          </cell>
          <cell r="G809" t="str">
            <v>2021.5.1-12.31</v>
          </cell>
          <cell r="H809" t="str">
            <v>英雄村</v>
          </cell>
          <cell r="I809" t="str">
            <v>道路维护</v>
          </cell>
        </row>
        <row r="810">
          <cell r="F810" t="str">
            <v>510521196305211877</v>
          </cell>
          <cell r="G810" t="str">
            <v>2021.5.1-12.31</v>
          </cell>
          <cell r="H810" t="str">
            <v>云丰村</v>
          </cell>
          <cell r="I810" t="str">
            <v>道路维护</v>
          </cell>
        </row>
        <row r="811">
          <cell r="F811" t="str">
            <v>510521196510102020</v>
          </cell>
          <cell r="G811" t="str">
            <v>2021.5.1-12.31</v>
          </cell>
          <cell r="H811" t="str">
            <v>战旗村</v>
          </cell>
          <cell r="I811" t="str">
            <v>道路维护</v>
          </cell>
        </row>
        <row r="812">
          <cell r="F812" t="str">
            <v>510521195808292010</v>
          </cell>
          <cell r="G812" t="str">
            <v>2021.6-12</v>
          </cell>
          <cell r="H812" t="str">
            <v>朱梅滩</v>
          </cell>
          <cell r="I812" t="str">
            <v>道路维护</v>
          </cell>
        </row>
        <row r="813">
          <cell r="F813" t="str">
            <v>51052119760709202X</v>
          </cell>
          <cell r="G813" t="str">
            <v>2021.01-2021.4</v>
          </cell>
          <cell r="H813" t="str">
            <v>高家嘴</v>
          </cell>
          <cell r="I813" t="str">
            <v>道路维护</v>
          </cell>
        </row>
        <row r="814">
          <cell r="F814" t="str">
            <v>510521197310062030</v>
          </cell>
          <cell r="G814" t="str">
            <v>2021.01-2021.12</v>
          </cell>
          <cell r="H814" t="str">
            <v>高家嘴</v>
          </cell>
          <cell r="I814" t="str">
            <v>社会治安协管</v>
          </cell>
        </row>
        <row r="815">
          <cell r="F815" t="str">
            <v>510521195909272035</v>
          </cell>
          <cell r="G815" t="str">
            <v>2021.01-2021.12</v>
          </cell>
          <cell r="H815" t="str">
            <v>高家嘴</v>
          </cell>
          <cell r="I815" t="str">
            <v>道路维护</v>
          </cell>
        </row>
        <row r="816">
          <cell r="F816" t="str">
            <v>510521195501152013</v>
          </cell>
          <cell r="G816" t="str">
            <v>2021.4-12</v>
          </cell>
          <cell r="H816" t="str">
            <v>高家嘴</v>
          </cell>
          <cell r="I816" t="str">
            <v>道路维护</v>
          </cell>
        </row>
        <row r="817">
          <cell r="F817" t="str">
            <v>510521197312061912</v>
          </cell>
          <cell r="G817" t="str">
            <v>2021.01-2021.12</v>
          </cell>
          <cell r="H817" t="str">
            <v>高家嘴</v>
          </cell>
          <cell r="I817" t="str">
            <v>道路维护</v>
          </cell>
        </row>
        <row r="818">
          <cell r="F818" t="str">
            <v>510521196910161919</v>
          </cell>
          <cell r="G818" t="str">
            <v>2021.01-2021.12</v>
          </cell>
          <cell r="H818" t="str">
            <v>高家嘴</v>
          </cell>
          <cell r="I818" t="str">
            <v>道路维护</v>
          </cell>
        </row>
        <row r="819">
          <cell r="F819" t="str">
            <v>510521195208042034</v>
          </cell>
          <cell r="G819" t="str">
            <v>2021.01-2021.12</v>
          </cell>
          <cell r="H819" t="str">
            <v>高家嘴</v>
          </cell>
          <cell r="I819" t="str">
            <v>道路维护</v>
          </cell>
        </row>
        <row r="820">
          <cell r="F820" t="str">
            <v>510521197206062014</v>
          </cell>
          <cell r="G820" t="str">
            <v>2021.01-2021.12</v>
          </cell>
          <cell r="H820" t="str">
            <v>高家嘴</v>
          </cell>
          <cell r="I820" t="str">
            <v>道路维护</v>
          </cell>
        </row>
        <row r="821">
          <cell r="F821" t="str">
            <v>510521198202021877</v>
          </cell>
          <cell r="G821" t="str">
            <v>2021.01-2021.4</v>
          </cell>
          <cell r="H821" t="str">
            <v>葛藤湾</v>
          </cell>
          <cell r="I821" t="str">
            <v>道路维护</v>
          </cell>
        </row>
        <row r="822">
          <cell r="F822" t="str">
            <v>510521195801112021</v>
          </cell>
          <cell r="G822" t="str">
            <v>2021.01-2021.12</v>
          </cell>
          <cell r="H822" t="str">
            <v>葛藤湾</v>
          </cell>
          <cell r="I822" t="str">
            <v>道路维护</v>
          </cell>
        </row>
        <row r="823">
          <cell r="F823" t="str">
            <v>510521196605260021</v>
          </cell>
          <cell r="G823" t="str">
            <v>2021.01-2021.12</v>
          </cell>
          <cell r="H823" t="str">
            <v>葛藤湾</v>
          </cell>
          <cell r="I823" t="str">
            <v>道路维护</v>
          </cell>
        </row>
        <row r="824">
          <cell r="F824" t="str">
            <v>51052419740915580X</v>
          </cell>
          <cell r="G824" t="str">
            <v>2021.01-2021.12</v>
          </cell>
          <cell r="H824" t="str">
            <v>葛藤湾</v>
          </cell>
          <cell r="I824" t="str">
            <v>道路维护</v>
          </cell>
        </row>
        <row r="825">
          <cell r="F825" t="str">
            <v>510521197305031889</v>
          </cell>
          <cell r="G825" t="str">
            <v>2021.01-2021.12</v>
          </cell>
          <cell r="H825" t="str">
            <v>葛藤湾</v>
          </cell>
          <cell r="I825" t="str">
            <v>道路维护</v>
          </cell>
        </row>
        <row r="826">
          <cell r="F826" t="str">
            <v>510525198212204365</v>
          </cell>
          <cell r="G826" t="str">
            <v>2021.01-2021.12</v>
          </cell>
          <cell r="H826" t="str">
            <v>葛藤湾</v>
          </cell>
          <cell r="I826" t="str">
            <v>道路维护</v>
          </cell>
        </row>
        <row r="827">
          <cell r="F827" t="str">
            <v>510521196610172034</v>
          </cell>
          <cell r="G827" t="str">
            <v>2021.01-2021.12</v>
          </cell>
          <cell r="H827" t="str">
            <v>葛藤湾</v>
          </cell>
          <cell r="I827" t="str">
            <v>道路维护</v>
          </cell>
        </row>
        <row r="828">
          <cell r="F828" t="str">
            <v>510521195405252057</v>
          </cell>
          <cell r="G828" t="str">
            <v>2021.01-2021.12</v>
          </cell>
          <cell r="H828" t="str">
            <v>葛藤湾</v>
          </cell>
          <cell r="I828" t="str">
            <v>道路维护</v>
          </cell>
        </row>
        <row r="829">
          <cell r="F829" t="str">
            <v>510521196009112460</v>
          </cell>
          <cell r="G829" t="str">
            <v>2021.01-2021.12</v>
          </cell>
          <cell r="H829" t="str">
            <v>龙河</v>
          </cell>
          <cell r="I829" t="str">
            <v>道路维护</v>
          </cell>
        </row>
        <row r="830">
          <cell r="F830" t="str">
            <v>51052119820318191X</v>
          </cell>
          <cell r="G830" t="str">
            <v>2021.01-2021.12</v>
          </cell>
          <cell r="H830" t="str">
            <v>龙河</v>
          </cell>
          <cell r="I830" t="str">
            <v>道路维护</v>
          </cell>
        </row>
        <row r="831">
          <cell r="F831" t="str">
            <v>510521196908282455</v>
          </cell>
          <cell r="G831" t="str">
            <v>2021.01-2021.12</v>
          </cell>
          <cell r="H831" t="str">
            <v>龙河</v>
          </cell>
          <cell r="I831" t="str">
            <v>道路维护</v>
          </cell>
        </row>
        <row r="832">
          <cell r="F832" t="str">
            <v>510521196601212452</v>
          </cell>
          <cell r="G832" t="str">
            <v>2021.01-2021.12</v>
          </cell>
          <cell r="H832" t="str">
            <v>龙河</v>
          </cell>
          <cell r="I832" t="str">
            <v>道路维护</v>
          </cell>
        </row>
        <row r="833">
          <cell r="F833" t="str">
            <v>510521196709182451</v>
          </cell>
          <cell r="G833" t="str">
            <v>2021.01-2021.12</v>
          </cell>
          <cell r="H833" t="str">
            <v>龙河</v>
          </cell>
          <cell r="I833" t="str">
            <v>道路维护</v>
          </cell>
        </row>
        <row r="834">
          <cell r="F834" t="str">
            <v>510521196201051872</v>
          </cell>
          <cell r="G834" t="str">
            <v>2021.01-2021.4</v>
          </cell>
          <cell r="H834" t="str">
            <v>龙河</v>
          </cell>
          <cell r="I834" t="str">
            <v>道路维护</v>
          </cell>
        </row>
        <row r="835">
          <cell r="F835" t="str">
            <v>510521196202152464</v>
          </cell>
          <cell r="G835" t="str">
            <v>2021.01-2021.12</v>
          </cell>
          <cell r="H835" t="str">
            <v>龙河</v>
          </cell>
          <cell r="I835" t="str">
            <v>道路维护</v>
          </cell>
        </row>
        <row r="836">
          <cell r="F836" t="str">
            <v>510521197908131889</v>
          </cell>
          <cell r="G836" t="str">
            <v>2021.01-2021.12</v>
          </cell>
          <cell r="H836" t="str">
            <v>龙河</v>
          </cell>
          <cell r="I836" t="str">
            <v>道路维护</v>
          </cell>
        </row>
        <row r="837">
          <cell r="F837" t="str">
            <v>510521197309021880</v>
          </cell>
          <cell r="G837" t="str">
            <v>2021.01-2021.12</v>
          </cell>
          <cell r="H837" t="str">
            <v>龙河</v>
          </cell>
          <cell r="I837" t="str">
            <v>道路维护</v>
          </cell>
        </row>
        <row r="838">
          <cell r="F838" t="str">
            <v>510521196602252456</v>
          </cell>
          <cell r="G838" t="str">
            <v>2021.01-2021.12</v>
          </cell>
          <cell r="H838" t="str">
            <v>龙河</v>
          </cell>
          <cell r="I838" t="str">
            <v>道路维护</v>
          </cell>
        </row>
        <row r="839">
          <cell r="F839" t="str">
            <v>510521196907242224</v>
          </cell>
          <cell r="G839" t="str">
            <v>2021.01-2021.12</v>
          </cell>
          <cell r="H839" t="str">
            <v>龙滩子</v>
          </cell>
          <cell r="I839" t="str">
            <v>道路维护</v>
          </cell>
        </row>
        <row r="840">
          <cell r="F840" t="str">
            <v>510521196702141876</v>
          </cell>
          <cell r="G840" t="str">
            <v>2021.01-2021.12</v>
          </cell>
          <cell r="H840" t="str">
            <v>龙滩子</v>
          </cell>
          <cell r="I840" t="str">
            <v>道路维护</v>
          </cell>
        </row>
        <row r="841">
          <cell r="F841" t="str">
            <v>510521196807131914</v>
          </cell>
          <cell r="G841" t="str">
            <v>2021.01-2021.12</v>
          </cell>
          <cell r="H841" t="str">
            <v>龙滩子</v>
          </cell>
          <cell r="I841" t="str">
            <v>道路维护</v>
          </cell>
        </row>
        <row r="842">
          <cell r="F842" t="str">
            <v>510521196003101883</v>
          </cell>
          <cell r="G842" t="str">
            <v>2021.01-2021.12</v>
          </cell>
          <cell r="H842" t="str">
            <v>龙滩子</v>
          </cell>
          <cell r="I842" t="str">
            <v>道路维护</v>
          </cell>
        </row>
        <row r="843">
          <cell r="F843" t="str">
            <v>510521197302161880</v>
          </cell>
          <cell r="G843" t="str">
            <v>2021.01-2021.12</v>
          </cell>
          <cell r="H843" t="str">
            <v>龙滩子</v>
          </cell>
          <cell r="I843" t="str">
            <v>道路维护</v>
          </cell>
        </row>
        <row r="844">
          <cell r="F844" t="str">
            <v>510521197105041898</v>
          </cell>
          <cell r="G844" t="str">
            <v>2021.01-2021.12</v>
          </cell>
          <cell r="H844" t="str">
            <v>龙滩子</v>
          </cell>
          <cell r="I844" t="str">
            <v>道路维护</v>
          </cell>
        </row>
        <row r="845">
          <cell r="F845" t="str">
            <v>510521196912141890</v>
          </cell>
          <cell r="G845" t="str">
            <v>2021.01-2021.12</v>
          </cell>
          <cell r="H845" t="str">
            <v>龙滩子</v>
          </cell>
          <cell r="I845" t="str">
            <v>道路维护</v>
          </cell>
        </row>
        <row r="846">
          <cell r="F846" t="str">
            <v>510521196207202010</v>
          </cell>
          <cell r="G846" t="str">
            <v>2021.01-2021.12</v>
          </cell>
          <cell r="H846" t="str">
            <v>茅坝</v>
          </cell>
          <cell r="I846" t="str">
            <v>道路维护</v>
          </cell>
        </row>
        <row r="847">
          <cell r="F847" t="str">
            <v>510521197404052060</v>
          </cell>
          <cell r="G847" t="str">
            <v>2021.01-2021.12</v>
          </cell>
          <cell r="H847" t="str">
            <v>茅坝</v>
          </cell>
          <cell r="I847" t="str">
            <v>道路维护</v>
          </cell>
        </row>
        <row r="848">
          <cell r="F848" t="str">
            <v>510521196810132010</v>
          </cell>
          <cell r="G848" t="str">
            <v>2021.01-2021.12</v>
          </cell>
          <cell r="H848" t="str">
            <v>茅坝</v>
          </cell>
          <cell r="I848" t="str">
            <v>道路维护</v>
          </cell>
        </row>
        <row r="849">
          <cell r="F849" t="str">
            <v>510521196409232015</v>
          </cell>
          <cell r="G849" t="str">
            <v>2021.01-2021.12</v>
          </cell>
          <cell r="H849" t="str">
            <v>茅坝</v>
          </cell>
          <cell r="I849" t="str">
            <v>道路维护</v>
          </cell>
        </row>
        <row r="850">
          <cell r="F850" t="str">
            <v>51052119731019202X</v>
          </cell>
          <cell r="G850" t="str">
            <v>2021.01-2021.12</v>
          </cell>
          <cell r="H850" t="str">
            <v>茅坝</v>
          </cell>
          <cell r="I850" t="str">
            <v>道路维护</v>
          </cell>
        </row>
        <row r="851">
          <cell r="F851" t="str">
            <v>510521198509291898</v>
          </cell>
          <cell r="G851" t="str">
            <v>2021.01-2021.12</v>
          </cell>
          <cell r="H851" t="str">
            <v>茅坝</v>
          </cell>
          <cell r="I851" t="str">
            <v>道路维护</v>
          </cell>
        </row>
        <row r="852">
          <cell r="F852" t="str">
            <v>510521197602021919</v>
          </cell>
          <cell r="G852" t="str">
            <v>2021.01-2021.4</v>
          </cell>
          <cell r="H852" t="str">
            <v>茅坝</v>
          </cell>
          <cell r="I852" t="str">
            <v>道路维护</v>
          </cell>
        </row>
        <row r="853">
          <cell r="F853" t="str">
            <v>510521198511041943</v>
          </cell>
          <cell r="G853" t="str">
            <v>2021.01-2021.12</v>
          </cell>
          <cell r="H853" t="str">
            <v>茅坝</v>
          </cell>
          <cell r="I853" t="str">
            <v>道路维护</v>
          </cell>
        </row>
        <row r="854">
          <cell r="F854" t="str">
            <v>510521199011031903</v>
          </cell>
          <cell r="G854" t="str">
            <v>2021.01-2021.12</v>
          </cell>
          <cell r="H854" t="str">
            <v>杨高</v>
          </cell>
          <cell r="I854" t="str">
            <v>道路维护</v>
          </cell>
        </row>
        <row r="855">
          <cell r="F855" t="str">
            <v>51052519741115268X</v>
          </cell>
          <cell r="G855" t="str">
            <v>2021.01-2021.12</v>
          </cell>
          <cell r="H855" t="str">
            <v>杨高</v>
          </cell>
          <cell r="I855" t="str">
            <v>道路维护</v>
          </cell>
        </row>
        <row r="856">
          <cell r="F856" t="str">
            <v>510521197302091907</v>
          </cell>
          <cell r="G856" t="str">
            <v>2021.01-2021.12</v>
          </cell>
          <cell r="H856" t="str">
            <v>杨高</v>
          </cell>
          <cell r="I856" t="str">
            <v>道路维护</v>
          </cell>
        </row>
        <row r="857">
          <cell r="F857" t="str">
            <v>510521196603021924</v>
          </cell>
          <cell r="G857" t="str">
            <v>2021.01-2021.12</v>
          </cell>
          <cell r="H857" t="str">
            <v>杨高</v>
          </cell>
          <cell r="I857" t="str">
            <v>道路维护</v>
          </cell>
        </row>
        <row r="858">
          <cell r="F858" t="str">
            <v>510521196511131923</v>
          </cell>
          <cell r="G858" t="str">
            <v>2021.01-2021.12</v>
          </cell>
          <cell r="H858" t="str">
            <v>杨高</v>
          </cell>
          <cell r="I858" t="str">
            <v>道路维护</v>
          </cell>
        </row>
        <row r="859">
          <cell r="F859" t="str">
            <v>510521197208011878</v>
          </cell>
          <cell r="G859" t="str">
            <v>2021.01-2021.12</v>
          </cell>
          <cell r="H859" t="str">
            <v>杨高</v>
          </cell>
          <cell r="I859" t="str">
            <v>道路维护</v>
          </cell>
        </row>
        <row r="860">
          <cell r="F860" t="str">
            <v>510521196711081887</v>
          </cell>
          <cell r="G860" t="str">
            <v>2021.01-2021.12</v>
          </cell>
          <cell r="H860" t="str">
            <v>杨高</v>
          </cell>
          <cell r="I860" t="str">
            <v>道路维护</v>
          </cell>
        </row>
        <row r="861">
          <cell r="F861" t="str">
            <v>510521196503192451</v>
          </cell>
          <cell r="G861" t="str">
            <v>2021.01-2021.12</v>
          </cell>
          <cell r="H861" t="str">
            <v>英雄</v>
          </cell>
          <cell r="I861" t="str">
            <v>道路维护</v>
          </cell>
        </row>
        <row r="862">
          <cell r="F862" t="str">
            <v>510521197010292459</v>
          </cell>
          <cell r="G862" t="str">
            <v>2021.01-2021.12</v>
          </cell>
          <cell r="H862" t="str">
            <v>英雄</v>
          </cell>
          <cell r="I862" t="str">
            <v>道路维护</v>
          </cell>
        </row>
        <row r="863">
          <cell r="F863" t="str">
            <v>510521196407292452</v>
          </cell>
          <cell r="G863" t="str">
            <v>2021.01-2021.12</v>
          </cell>
          <cell r="H863" t="str">
            <v>英雄</v>
          </cell>
          <cell r="I863" t="str">
            <v>道路维护</v>
          </cell>
        </row>
        <row r="864">
          <cell r="F864" t="str">
            <v>510521196308192472</v>
          </cell>
          <cell r="G864" t="str">
            <v>2021.01-2021.4</v>
          </cell>
          <cell r="H864" t="str">
            <v>英雄</v>
          </cell>
          <cell r="I864" t="str">
            <v>道路维护</v>
          </cell>
        </row>
        <row r="865">
          <cell r="F865" t="str">
            <v>510521195712272453</v>
          </cell>
          <cell r="G865" t="str">
            <v>2021.01-2021.12</v>
          </cell>
          <cell r="H865" t="str">
            <v>英雄</v>
          </cell>
          <cell r="I865" t="str">
            <v>道路维护</v>
          </cell>
        </row>
        <row r="866">
          <cell r="F866" t="str">
            <v>510521196910100745</v>
          </cell>
          <cell r="G866" t="str">
            <v>2021.01-2021.12</v>
          </cell>
          <cell r="H866" t="str">
            <v>英雄</v>
          </cell>
          <cell r="I866" t="str">
            <v>道路维护</v>
          </cell>
        </row>
        <row r="867">
          <cell r="F867" t="str">
            <v>510521196603012470</v>
          </cell>
          <cell r="G867" t="str">
            <v>2021.01-2021.12</v>
          </cell>
          <cell r="H867" t="str">
            <v>英雄</v>
          </cell>
          <cell r="I867" t="str">
            <v>道路维护</v>
          </cell>
        </row>
        <row r="868">
          <cell r="F868" t="str">
            <v>510521198707141890</v>
          </cell>
          <cell r="G868" t="str">
            <v>2021.01-2021.4</v>
          </cell>
          <cell r="H868" t="str">
            <v>英雄</v>
          </cell>
          <cell r="I868" t="str">
            <v>道路维护</v>
          </cell>
        </row>
        <row r="869">
          <cell r="F869" t="str">
            <v>510521197102131900</v>
          </cell>
          <cell r="G869" t="str">
            <v>2021.01-2021.12</v>
          </cell>
          <cell r="H869" t="str">
            <v>云丰</v>
          </cell>
          <cell r="I869" t="str">
            <v>道路维护</v>
          </cell>
        </row>
        <row r="870">
          <cell r="F870" t="str">
            <v>510521198210301879</v>
          </cell>
          <cell r="G870" t="str">
            <v>2021.01-2021.12</v>
          </cell>
          <cell r="H870" t="str">
            <v>云丰</v>
          </cell>
          <cell r="I870" t="str">
            <v>道路维护</v>
          </cell>
        </row>
        <row r="871">
          <cell r="F871" t="str">
            <v>510521198309101885</v>
          </cell>
          <cell r="G871" t="str">
            <v>2021.01-2021.12</v>
          </cell>
          <cell r="H871" t="str">
            <v>云丰</v>
          </cell>
          <cell r="I871" t="str">
            <v>道路维护</v>
          </cell>
        </row>
        <row r="872">
          <cell r="F872" t="str">
            <v>510521196102131877</v>
          </cell>
          <cell r="G872" t="str">
            <v>2021.01-2021.12</v>
          </cell>
          <cell r="H872" t="str">
            <v>云丰</v>
          </cell>
          <cell r="I872" t="str">
            <v>道路维护</v>
          </cell>
        </row>
        <row r="873">
          <cell r="F873" t="str">
            <v>510521198604071877</v>
          </cell>
          <cell r="G873" t="str">
            <v>2021.01-2021.4</v>
          </cell>
          <cell r="H873" t="str">
            <v>云丰</v>
          </cell>
          <cell r="I873" t="str">
            <v>道路维护</v>
          </cell>
        </row>
        <row r="874">
          <cell r="F874" t="str">
            <v>510521198407051877</v>
          </cell>
          <cell r="G874" t="str">
            <v>2021.01-2021.12</v>
          </cell>
          <cell r="H874" t="str">
            <v>云丰</v>
          </cell>
          <cell r="I874" t="str">
            <v>道路维护</v>
          </cell>
        </row>
        <row r="875">
          <cell r="F875" t="str">
            <v>51052119690402191X</v>
          </cell>
          <cell r="G875" t="str">
            <v>2021.01-2021.12</v>
          </cell>
          <cell r="H875" t="str">
            <v>云丰</v>
          </cell>
          <cell r="I875" t="str">
            <v>道路维护</v>
          </cell>
        </row>
        <row r="876">
          <cell r="F876" t="str">
            <v>510521196710091872</v>
          </cell>
          <cell r="G876" t="str">
            <v>2021.01-2021.12</v>
          </cell>
          <cell r="H876" t="str">
            <v>云丰</v>
          </cell>
          <cell r="I876" t="str">
            <v>道路维护</v>
          </cell>
        </row>
        <row r="877">
          <cell r="F877" t="str">
            <v>510521197405212038</v>
          </cell>
          <cell r="G877" t="str">
            <v>2021.01-2021.12</v>
          </cell>
          <cell r="H877" t="str">
            <v>战旗</v>
          </cell>
          <cell r="I877" t="str">
            <v>道路维护</v>
          </cell>
        </row>
        <row r="878">
          <cell r="F878" t="str">
            <v>510521196505202035</v>
          </cell>
          <cell r="G878" t="str">
            <v>2021.01-2021.12</v>
          </cell>
          <cell r="H878" t="str">
            <v>战旗</v>
          </cell>
          <cell r="I878" t="str">
            <v>道路维护</v>
          </cell>
        </row>
        <row r="879">
          <cell r="F879" t="str">
            <v>510521197702262023</v>
          </cell>
          <cell r="G879" t="str">
            <v>2021.01-2021.12</v>
          </cell>
          <cell r="H879" t="str">
            <v>战旗</v>
          </cell>
          <cell r="I879" t="str">
            <v>道路维护</v>
          </cell>
        </row>
        <row r="880">
          <cell r="F880" t="str">
            <v>510521197111202053</v>
          </cell>
          <cell r="G880" t="str">
            <v>2021.01-2021.12</v>
          </cell>
          <cell r="H880" t="str">
            <v>战旗</v>
          </cell>
          <cell r="I880" t="str">
            <v>道路维护</v>
          </cell>
        </row>
        <row r="881">
          <cell r="F881" t="str">
            <v>510521197412282026</v>
          </cell>
          <cell r="G881" t="str">
            <v>2021.01-2021.4</v>
          </cell>
          <cell r="H881" t="str">
            <v>战旗</v>
          </cell>
          <cell r="I881" t="str">
            <v>道路维护</v>
          </cell>
        </row>
        <row r="882">
          <cell r="F882" t="str">
            <v>510521197002102010</v>
          </cell>
          <cell r="G882" t="str">
            <v>2021.01-2021.12</v>
          </cell>
          <cell r="H882" t="str">
            <v>战旗</v>
          </cell>
          <cell r="I882" t="str">
            <v>道路维护</v>
          </cell>
        </row>
        <row r="883">
          <cell r="F883" t="str">
            <v>510521197304092022</v>
          </cell>
          <cell r="G883" t="str">
            <v>2021.01-2021.12</v>
          </cell>
          <cell r="H883" t="str">
            <v>战旗</v>
          </cell>
          <cell r="I883" t="str">
            <v>道路维护</v>
          </cell>
        </row>
        <row r="884">
          <cell r="F884" t="str">
            <v>51052119780912187X</v>
          </cell>
          <cell r="G884" t="str">
            <v>2021.01-2021.12</v>
          </cell>
          <cell r="H884" t="str">
            <v>朱梅滩</v>
          </cell>
          <cell r="I884" t="str">
            <v>道路维护</v>
          </cell>
        </row>
        <row r="885">
          <cell r="F885" t="str">
            <v>510521196211032018</v>
          </cell>
          <cell r="G885" t="str">
            <v>2021.01-2021.12</v>
          </cell>
          <cell r="H885" t="str">
            <v>朱梅滩</v>
          </cell>
          <cell r="I885" t="str">
            <v>道路维护</v>
          </cell>
        </row>
        <row r="886">
          <cell r="F886" t="str">
            <v>510521196306042059</v>
          </cell>
          <cell r="G886" t="str">
            <v>2021.01-2021.12</v>
          </cell>
          <cell r="H886" t="str">
            <v>朱梅滩</v>
          </cell>
          <cell r="I886" t="str">
            <v>道路维护</v>
          </cell>
        </row>
        <row r="887">
          <cell r="F887" t="str">
            <v>510521196810182034</v>
          </cell>
          <cell r="G887" t="str">
            <v>2021.01-2021.12</v>
          </cell>
          <cell r="H887" t="str">
            <v>朱梅滩</v>
          </cell>
          <cell r="I887" t="str">
            <v>道路维护</v>
          </cell>
        </row>
        <row r="888">
          <cell r="F888" t="str">
            <v>510521196508092011</v>
          </cell>
          <cell r="G888" t="str">
            <v>2021.01-2021.12</v>
          </cell>
          <cell r="H888" t="str">
            <v>朱梅滩</v>
          </cell>
          <cell r="I888" t="str">
            <v>道路维护</v>
          </cell>
        </row>
        <row r="889">
          <cell r="F889" t="str">
            <v>510521197406292017</v>
          </cell>
          <cell r="G889" t="str">
            <v>2021.01-2021.12</v>
          </cell>
          <cell r="H889" t="str">
            <v>朱梅滩</v>
          </cell>
          <cell r="I889" t="str">
            <v>道路维护</v>
          </cell>
        </row>
        <row r="890">
          <cell r="F890" t="str">
            <v>510521198204251959</v>
          </cell>
          <cell r="G890" t="str">
            <v>2021.01-2021.12</v>
          </cell>
          <cell r="H890" t="str">
            <v>朱梅滩</v>
          </cell>
          <cell r="I890" t="str">
            <v>道路维护</v>
          </cell>
        </row>
        <row r="891">
          <cell r="F891" t="str">
            <v>510521196511172012</v>
          </cell>
          <cell r="G891" t="str">
            <v>2021.01-2021.12</v>
          </cell>
          <cell r="H891" t="str">
            <v>朱梅滩</v>
          </cell>
          <cell r="I891" t="str">
            <v>道路维护</v>
          </cell>
        </row>
        <row r="892">
          <cell r="F892" t="str">
            <v>510521196609042021</v>
          </cell>
          <cell r="G892" t="str">
            <v>2021.01-2021.12</v>
          </cell>
          <cell r="H892" t="str">
            <v>朱梅滩</v>
          </cell>
          <cell r="I892" t="str">
            <v>道路维护</v>
          </cell>
        </row>
        <row r="893">
          <cell r="F893" t="str">
            <v>510521196401110646</v>
          </cell>
          <cell r="G893" t="str">
            <v>2021.01-2021.12</v>
          </cell>
          <cell r="H893" t="str">
            <v>先锋</v>
          </cell>
          <cell r="I893" t="str">
            <v>道路维护</v>
          </cell>
        </row>
        <row r="894">
          <cell r="F894" t="str">
            <v>510521196810262827</v>
          </cell>
          <cell r="G894" t="str">
            <v>2021.01-2021.12</v>
          </cell>
          <cell r="H894" t="str">
            <v>先锋</v>
          </cell>
          <cell r="I894" t="str">
            <v>道路维护</v>
          </cell>
        </row>
        <row r="895">
          <cell r="F895" t="str">
            <v>510521196911271888</v>
          </cell>
          <cell r="G895" t="str">
            <v>2021.01-2021.12</v>
          </cell>
          <cell r="H895" t="str">
            <v>先锋</v>
          </cell>
          <cell r="I895" t="str">
            <v>道路维护</v>
          </cell>
        </row>
        <row r="896">
          <cell r="F896" t="str">
            <v>512534196907247424</v>
          </cell>
          <cell r="G896" t="str">
            <v>2021.01-2021.12</v>
          </cell>
          <cell r="H896" t="str">
            <v>先锋</v>
          </cell>
          <cell r="I896" t="str">
            <v>道路维护</v>
          </cell>
        </row>
        <row r="897">
          <cell r="F897" t="str">
            <v>510521196603032471</v>
          </cell>
          <cell r="G897" t="str">
            <v>2021.01-2021.12</v>
          </cell>
          <cell r="H897" t="str">
            <v>先锋</v>
          </cell>
          <cell r="I897" t="str">
            <v>道路维护</v>
          </cell>
        </row>
        <row r="898">
          <cell r="F898" t="str">
            <v>510521198506251874</v>
          </cell>
          <cell r="G898" t="str">
            <v>2021.01-2021.12</v>
          </cell>
          <cell r="H898" t="str">
            <v>先锋</v>
          </cell>
          <cell r="I898" t="str">
            <v>道路维护</v>
          </cell>
        </row>
        <row r="899">
          <cell r="F899" t="str">
            <v>510521196807181882</v>
          </cell>
          <cell r="G899" t="str">
            <v>2021.01-2021.12</v>
          </cell>
          <cell r="H899" t="str">
            <v>先锋</v>
          </cell>
          <cell r="I899" t="str">
            <v>道路维护</v>
          </cell>
        </row>
        <row r="900">
          <cell r="F900" t="str">
            <v>510521196609030733</v>
          </cell>
          <cell r="G900" t="str">
            <v>2021.01-2021.12</v>
          </cell>
          <cell r="H900" t="str">
            <v>得胜村</v>
          </cell>
          <cell r="I900" t="str">
            <v>保洁员</v>
          </cell>
        </row>
        <row r="901">
          <cell r="F901" t="str">
            <v>510521197001090716</v>
          </cell>
          <cell r="G901" t="str">
            <v>2021.01-2021.12</v>
          </cell>
          <cell r="H901" t="str">
            <v>得胜村</v>
          </cell>
          <cell r="I901" t="str">
            <v>保洁员</v>
          </cell>
        </row>
        <row r="902">
          <cell r="F902" t="str">
            <v>510524197711243229</v>
          </cell>
          <cell r="G902" t="str">
            <v>2021.01-2021.12</v>
          </cell>
          <cell r="H902" t="str">
            <v>得胜村</v>
          </cell>
          <cell r="I902" t="str">
            <v>保洁员</v>
          </cell>
        </row>
        <row r="903">
          <cell r="F903" t="str">
            <v>510521199203070712</v>
          </cell>
          <cell r="G903" t="str">
            <v>2021.01-2021.12</v>
          </cell>
          <cell r="H903" t="str">
            <v>得胜村</v>
          </cell>
          <cell r="I903" t="str">
            <v>保洁员</v>
          </cell>
        </row>
        <row r="904">
          <cell r="F904" t="str">
            <v>510521196410200651</v>
          </cell>
          <cell r="G904" t="str">
            <v>2021.01-2021.12</v>
          </cell>
          <cell r="H904" t="str">
            <v>龙阴沟村</v>
          </cell>
          <cell r="I904" t="str">
            <v>保洁员</v>
          </cell>
        </row>
        <row r="905">
          <cell r="F905" t="str">
            <v>510521199405280718</v>
          </cell>
          <cell r="G905" t="str">
            <v>2021.01-2021.12</v>
          </cell>
          <cell r="H905" t="str">
            <v>龙阴沟村</v>
          </cell>
          <cell r="I905" t="str">
            <v>保洁员</v>
          </cell>
        </row>
        <row r="906">
          <cell r="F906" t="str">
            <v>510521196912190633</v>
          </cell>
          <cell r="G906" t="str">
            <v>2021.01-2021.12</v>
          </cell>
          <cell r="H906" t="str">
            <v>龙阴沟村</v>
          </cell>
          <cell r="I906" t="str">
            <v>保洁员</v>
          </cell>
        </row>
        <row r="907">
          <cell r="F907" t="str">
            <v>510521196702220646</v>
          </cell>
          <cell r="G907" t="str">
            <v>2021.01-2021.12</v>
          </cell>
          <cell r="H907" t="str">
            <v>龙阴沟村</v>
          </cell>
          <cell r="I907" t="str">
            <v>保洁员</v>
          </cell>
        </row>
        <row r="908">
          <cell r="F908" t="str">
            <v>510521196310200566</v>
          </cell>
          <cell r="G908" t="str">
            <v>2021.5-12</v>
          </cell>
          <cell r="H908" t="str">
            <v>顺民村</v>
          </cell>
          <cell r="I908" t="str">
            <v>保洁员</v>
          </cell>
        </row>
        <row r="909">
          <cell r="F909" t="str">
            <v>510521196611240553</v>
          </cell>
          <cell r="G909" t="str">
            <v>2021.7.1-2021.12.31</v>
          </cell>
          <cell r="H909" t="str">
            <v>顺民村</v>
          </cell>
          <cell r="I909" t="str">
            <v>保洁员</v>
          </cell>
        </row>
        <row r="910">
          <cell r="F910" t="str">
            <v>510521197006210553</v>
          </cell>
          <cell r="G910" t="str">
            <v>2021.7.1-2021.12.31</v>
          </cell>
          <cell r="H910" t="str">
            <v>顺民村</v>
          </cell>
          <cell r="I910" t="str">
            <v>保洁员</v>
          </cell>
        </row>
        <row r="911">
          <cell r="F911" t="str">
            <v>510521196712130556</v>
          </cell>
          <cell r="G911" t="str">
            <v>2021.7.1-2021.12.31</v>
          </cell>
          <cell r="H911" t="str">
            <v>顺民村</v>
          </cell>
          <cell r="I911" t="str">
            <v>保洁员</v>
          </cell>
        </row>
        <row r="912">
          <cell r="F912" t="str">
            <v>510521196904010559</v>
          </cell>
          <cell r="G912" t="str">
            <v>2021.7.1-2021.12.31</v>
          </cell>
          <cell r="H912" t="str">
            <v>高石塔村</v>
          </cell>
          <cell r="I912" t="str">
            <v>保洁员</v>
          </cell>
        </row>
        <row r="913">
          <cell r="F913" t="str">
            <v>510521198908150558</v>
          </cell>
          <cell r="G913" t="str">
            <v>2021.7.1-2021.12.31</v>
          </cell>
          <cell r="H913" t="str">
            <v>桐乐村</v>
          </cell>
          <cell r="I913" t="str">
            <v>保洁员</v>
          </cell>
        </row>
        <row r="914">
          <cell r="F914" t="str">
            <v>510521197507010576</v>
          </cell>
          <cell r="G914" t="str">
            <v>2021.7.1-2021.12.31</v>
          </cell>
          <cell r="H914" t="str">
            <v>桐乐村</v>
          </cell>
          <cell r="I914" t="str">
            <v>保洁员</v>
          </cell>
        </row>
        <row r="915">
          <cell r="F915" t="str">
            <v>510521196803140581</v>
          </cell>
          <cell r="G915" t="str">
            <v>2021.7.1-2021.12.31</v>
          </cell>
          <cell r="H915" t="str">
            <v>桐乐村</v>
          </cell>
          <cell r="I915" t="str">
            <v>保洁员</v>
          </cell>
        </row>
        <row r="916">
          <cell r="F916" t="str">
            <v>510521196804200865</v>
          </cell>
          <cell r="G916" t="str">
            <v>2021.7.1-2021.12.31</v>
          </cell>
          <cell r="H916" t="str">
            <v>门斗山村</v>
          </cell>
          <cell r="I916" t="str">
            <v>保洁员</v>
          </cell>
        </row>
        <row r="917">
          <cell r="F917" t="str">
            <v>510521195702120552</v>
          </cell>
          <cell r="G917" t="str">
            <v>2021.7.1-2021.12.31</v>
          </cell>
          <cell r="H917" t="str">
            <v>上顶山村</v>
          </cell>
          <cell r="I917" t="str">
            <v>保洁员</v>
          </cell>
        </row>
        <row r="918">
          <cell r="F918" t="str">
            <v>510521196311020591</v>
          </cell>
          <cell r="G918" t="str">
            <v>2021.7.1-2021.12.31</v>
          </cell>
          <cell r="H918" t="str">
            <v>顺民村</v>
          </cell>
          <cell r="I918" t="str">
            <v>保洁员</v>
          </cell>
        </row>
        <row r="919">
          <cell r="F919" t="str">
            <v>510521197001250556</v>
          </cell>
          <cell r="G919" t="str">
            <v>2021.7.1-2021.12.31</v>
          </cell>
          <cell r="H919" t="str">
            <v>顺民村</v>
          </cell>
          <cell r="I919" t="str">
            <v>保洁员</v>
          </cell>
        </row>
        <row r="920">
          <cell r="F920" t="str">
            <v>510521196602170653</v>
          </cell>
          <cell r="G920" t="str">
            <v>2021.7.1-2021.12.31</v>
          </cell>
          <cell r="H920" t="str">
            <v>龙阴沟村</v>
          </cell>
          <cell r="I920" t="str">
            <v>保洁员</v>
          </cell>
        </row>
        <row r="921">
          <cell r="F921" t="str">
            <v>510521196609280660</v>
          </cell>
          <cell r="G921" t="str">
            <v>2021.01-2021.12</v>
          </cell>
          <cell r="H921" t="str">
            <v>龙阴沟村</v>
          </cell>
          <cell r="I921" t="str">
            <v>保洁员</v>
          </cell>
        </row>
        <row r="922">
          <cell r="F922" t="str">
            <v>510521196503290641</v>
          </cell>
          <cell r="G922" t="str">
            <v>2021.01-2021.12</v>
          </cell>
          <cell r="H922" t="str">
            <v>龙阴沟村</v>
          </cell>
          <cell r="I922" t="str">
            <v>保洁员</v>
          </cell>
        </row>
        <row r="923">
          <cell r="F923" t="str">
            <v>510524196810252820</v>
          </cell>
          <cell r="G923" t="str">
            <v>2021.01-2021.12</v>
          </cell>
          <cell r="H923" t="str">
            <v>龙阴沟村</v>
          </cell>
          <cell r="I923" t="str">
            <v>保洁员</v>
          </cell>
        </row>
        <row r="924">
          <cell r="F924" t="str">
            <v>510521196503190579</v>
          </cell>
          <cell r="G924" t="str">
            <v>2021.01-2021.12</v>
          </cell>
          <cell r="H924" t="str">
            <v>上顶山村</v>
          </cell>
          <cell r="I924" t="str">
            <v>保洁员</v>
          </cell>
        </row>
        <row r="925">
          <cell r="F925" t="str">
            <v>510521196307020556</v>
          </cell>
          <cell r="G925" t="str">
            <v>2021.01-2021.12</v>
          </cell>
          <cell r="H925" t="str">
            <v>上顶山村</v>
          </cell>
          <cell r="I925" t="str">
            <v>保洁员</v>
          </cell>
        </row>
        <row r="926">
          <cell r="F926" t="str">
            <v>510521197103020567</v>
          </cell>
          <cell r="G926" t="str">
            <v>2021.01-2021.12</v>
          </cell>
          <cell r="H926" t="str">
            <v>上顶山村</v>
          </cell>
          <cell r="I926" t="str">
            <v>保洁员</v>
          </cell>
        </row>
        <row r="927">
          <cell r="F927" t="str">
            <v>510521196804140567</v>
          </cell>
          <cell r="G927" t="str">
            <v>2021.01-2021.12</v>
          </cell>
          <cell r="H927" t="str">
            <v>上顶山村</v>
          </cell>
          <cell r="I927" t="str">
            <v>保洁员</v>
          </cell>
        </row>
        <row r="928">
          <cell r="F928" t="str">
            <v>510521197502090562</v>
          </cell>
          <cell r="G928" t="str">
            <v>2021.01-2021.12</v>
          </cell>
          <cell r="H928" t="str">
            <v>上顶山村</v>
          </cell>
          <cell r="I928" t="str">
            <v>保洁员</v>
          </cell>
        </row>
        <row r="929">
          <cell r="F929" t="str">
            <v>511225198304294585</v>
          </cell>
          <cell r="G929" t="str">
            <v>2021.01-2021.12</v>
          </cell>
          <cell r="H929" t="str">
            <v>上顶山村</v>
          </cell>
          <cell r="I929" t="str">
            <v>保洁员</v>
          </cell>
        </row>
        <row r="930">
          <cell r="F930" t="str">
            <v>510521196312150638</v>
          </cell>
          <cell r="G930" t="str">
            <v>2021.01-2021.12</v>
          </cell>
          <cell r="H930" t="str">
            <v>东皇殿村</v>
          </cell>
          <cell r="I930" t="str">
            <v>保洁员</v>
          </cell>
        </row>
        <row r="931">
          <cell r="F931" t="str">
            <v>510521196404050642</v>
          </cell>
          <cell r="G931" t="str">
            <v>2021.01-2021.12</v>
          </cell>
          <cell r="H931" t="str">
            <v>东皇殿村</v>
          </cell>
          <cell r="I931" t="str">
            <v>保洁员</v>
          </cell>
        </row>
        <row r="932">
          <cell r="F932" t="str">
            <v>510521198703050764</v>
          </cell>
          <cell r="G932" t="str">
            <v>2021.01-2021.12</v>
          </cell>
          <cell r="H932" t="str">
            <v>东皇殿村</v>
          </cell>
          <cell r="I932" t="str">
            <v>保洁员</v>
          </cell>
        </row>
        <row r="933">
          <cell r="F933" t="str">
            <v>510521197604040726</v>
          </cell>
          <cell r="G933" t="str">
            <v>2021.01-2021.12</v>
          </cell>
          <cell r="H933" t="str">
            <v>大水坝村</v>
          </cell>
          <cell r="I933" t="str">
            <v>保洁员</v>
          </cell>
        </row>
        <row r="934">
          <cell r="F934" t="str">
            <v>510521196703010843</v>
          </cell>
          <cell r="G934" t="str">
            <v>2021.01-2021.12</v>
          </cell>
          <cell r="H934" t="str">
            <v>大水坝村</v>
          </cell>
          <cell r="I934" t="str">
            <v>保洁员</v>
          </cell>
        </row>
        <row r="935">
          <cell r="F935" t="str">
            <v>510521196210240632</v>
          </cell>
          <cell r="G935" t="str">
            <v>2021.01-2021.12</v>
          </cell>
          <cell r="H935" t="str">
            <v>大水坝村</v>
          </cell>
          <cell r="I935" t="str">
            <v>保洁员</v>
          </cell>
        </row>
        <row r="936">
          <cell r="F936" t="str">
            <v>510521197505040560</v>
          </cell>
          <cell r="G936" t="str">
            <v>2021.01-2021.12</v>
          </cell>
          <cell r="H936" t="str">
            <v>门斗山村</v>
          </cell>
          <cell r="I936" t="str">
            <v>保洁员</v>
          </cell>
        </row>
        <row r="937">
          <cell r="F937" t="str">
            <v>510521197509070556</v>
          </cell>
          <cell r="G937" t="str">
            <v>2021.01-2021.12</v>
          </cell>
          <cell r="H937" t="str">
            <v>门斗山村</v>
          </cell>
          <cell r="I937" t="str">
            <v>保洁员</v>
          </cell>
        </row>
        <row r="938">
          <cell r="F938" t="str">
            <v>510521196309260561</v>
          </cell>
          <cell r="G938" t="str">
            <v>2021.01-2021.12</v>
          </cell>
          <cell r="H938" t="str">
            <v>门斗山村</v>
          </cell>
          <cell r="I938" t="str">
            <v>保洁员</v>
          </cell>
        </row>
        <row r="939">
          <cell r="F939" t="str">
            <v>510521197405143167</v>
          </cell>
          <cell r="G939" t="str">
            <v>2021.01-2021.12</v>
          </cell>
          <cell r="H939" t="str">
            <v>高石塔村</v>
          </cell>
          <cell r="I939" t="str">
            <v>保洁员</v>
          </cell>
        </row>
        <row r="940">
          <cell r="F940" t="str">
            <v>510521196604010557</v>
          </cell>
          <cell r="G940" t="str">
            <v>2021.01-2021.12</v>
          </cell>
          <cell r="H940" t="str">
            <v>高石塔村</v>
          </cell>
          <cell r="I940" t="str">
            <v>保洁员</v>
          </cell>
        </row>
        <row r="941">
          <cell r="F941" t="str">
            <v>51052119690228314X</v>
          </cell>
          <cell r="G941" t="str">
            <v>2021.01-2021.12</v>
          </cell>
          <cell r="H941" t="str">
            <v>高石塔村</v>
          </cell>
          <cell r="I941" t="str">
            <v>保洁员</v>
          </cell>
        </row>
        <row r="942">
          <cell r="F942" t="str">
            <v>510521196605170560</v>
          </cell>
          <cell r="G942" t="str">
            <v>2021.01-2021.12</v>
          </cell>
          <cell r="H942" t="str">
            <v>高石塔村</v>
          </cell>
          <cell r="I942" t="str">
            <v>保洁员</v>
          </cell>
        </row>
        <row r="943">
          <cell r="F943" t="str">
            <v>510521197209143143</v>
          </cell>
          <cell r="G943" t="str">
            <v>2021.01-2021.12</v>
          </cell>
          <cell r="H943" t="str">
            <v>高石塔村</v>
          </cell>
          <cell r="I943" t="str">
            <v>保洁员</v>
          </cell>
        </row>
        <row r="944">
          <cell r="F944" t="str">
            <v>51052119680812314X</v>
          </cell>
          <cell r="G944" t="str">
            <v>2021.01-2021.4</v>
          </cell>
          <cell r="H944" t="str">
            <v>高石塔村</v>
          </cell>
          <cell r="I944" t="str">
            <v>保洁员</v>
          </cell>
        </row>
        <row r="945">
          <cell r="F945" t="str">
            <v>510521196403050560</v>
          </cell>
          <cell r="G945" t="str">
            <v>2021.01-2021.12</v>
          </cell>
          <cell r="H945" t="str">
            <v>高石塔村</v>
          </cell>
          <cell r="I945" t="str">
            <v>保洁员</v>
          </cell>
        </row>
        <row r="946">
          <cell r="F946" t="str">
            <v>510521196604050567</v>
          </cell>
          <cell r="G946" t="str">
            <v>2021.01-2021.12</v>
          </cell>
          <cell r="H946" t="str">
            <v>高石塔村</v>
          </cell>
          <cell r="I946" t="str">
            <v>保洁员</v>
          </cell>
        </row>
        <row r="947">
          <cell r="F947" t="str">
            <v>510521198008240566</v>
          </cell>
          <cell r="G947" t="str">
            <v>2021.01-2021.12</v>
          </cell>
          <cell r="H947" t="str">
            <v>高石塔村</v>
          </cell>
          <cell r="I947" t="str">
            <v>保洁员</v>
          </cell>
        </row>
        <row r="948">
          <cell r="F948" t="str">
            <v>510521196304070582</v>
          </cell>
          <cell r="G948" t="str">
            <v>2021.01-2021.12</v>
          </cell>
          <cell r="H948" t="str">
            <v>高石塔村</v>
          </cell>
          <cell r="I948" t="str">
            <v>保洁员</v>
          </cell>
        </row>
        <row r="949">
          <cell r="F949" t="str">
            <v>510521196612180564</v>
          </cell>
          <cell r="G949" t="str">
            <v>2021.01-2021.12</v>
          </cell>
          <cell r="H949" t="str">
            <v>高石塔村</v>
          </cell>
          <cell r="I949" t="str">
            <v>保洁员</v>
          </cell>
        </row>
        <row r="950">
          <cell r="F950" t="str">
            <v>510521196304057038</v>
          </cell>
          <cell r="G950" t="str">
            <v>2021.01-2021.12</v>
          </cell>
          <cell r="H950" t="str">
            <v>罐顶山村</v>
          </cell>
          <cell r="I950" t="str">
            <v>保洁员</v>
          </cell>
        </row>
        <row r="951">
          <cell r="F951" t="str">
            <v>510521196805060710</v>
          </cell>
          <cell r="G951" t="str">
            <v>2021.01-2021.12</v>
          </cell>
          <cell r="H951" t="str">
            <v>罐顶山村</v>
          </cell>
          <cell r="I951" t="str">
            <v>保洁员</v>
          </cell>
        </row>
        <row r="952">
          <cell r="F952" t="str">
            <v>510521196808291880</v>
          </cell>
          <cell r="G952" t="str">
            <v>2021.01-2021.12</v>
          </cell>
          <cell r="H952" t="str">
            <v>罐顶山村</v>
          </cell>
          <cell r="I952" t="str">
            <v>保洁员</v>
          </cell>
        </row>
        <row r="953">
          <cell r="F953" t="str">
            <v>510521196504290715</v>
          </cell>
          <cell r="G953" t="str">
            <v>2021.01-2021.12</v>
          </cell>
          <cell r="H953" t="str">
            <v>接官坝村</v>
          </cell>
          <cell r="I953" t="str">
            <v>保洁员</v>
          </cell>
        </row>
        <row r="954">
          <cell r="F954" t="str">
            <v>510521197103290719</v>
          </cell>
          <cell r="G954" t="str">
            <v>2021.01-2021.12</v>
          </cell>
          <cell r="H954" t="str">
            <v>接官坝村</v>
          </cell>
          <cell r="I954" t="str">
            <v>保洁员</v>
          </cell>
        </row>
        <row r="955">
          <cell r="F955" t="str">
            <v>510521196202080739</v>
          </cell>
          <cell r="G955" t="str">
            <v>2021.01-2021.12</v>
          </cell>
          <cell r="H955" t="str">
            <v>接官坝村</v>
          </cell>
          <cell r="I955" t="str">
            <v>保洁员</v>
          </cell>
        </row>
        <row r="956">
          <cell r="F956" t="str">
            <v>51052519660927512X</v>
          </cell>
          <cell r="G956" t="str">
            <v>2021.01-2021.12</v>
          </cell>
          <cell r="H956" t="str">
            <v>接官坝村</v>
          </cell>
          <cell r="I956" t="str">
            <v>保洁员</v>
          </cell>
        </row>
        <row r="957">
          <cell r="F957" t="str">
            <v>51052119630217074x</v>
          </cell>
          <cell r="G957" t="str">
            <v>2021.01-2021.12</v>
          </cell>
          <cell r="H957" t="str">
            <v>仁和村</v>
          </cell>
          <cell r="I957" t="str">
            <v>保洁员</v>
          </cell>
        </row>
        <row r="958">
          <cell r="F958" t="str">
            <v>51052119651105071X</v>
          </cell>
          <cell r="G958" t="str">
            <v>2021.01-2021.12</v>
          </cell>
          <cell r="H958" t="str">
            <v>仁和村</v>
          </cell>
          <cell r="I958" t="str">
            <v>保洁员</v>
          </cell>
        </row>
        <row r="959">
          <cell r="F959" t="str">
            <v>510521197905050717</v>
          </cell>
          <cell r="G959" t="str">
            <v>2021.01-2021.12</v>
          </cell>
          <cell r="H959" t="str">
            <v>仁和村</v>
          </cell>
          <cell r="I959" t="str">
            <v>保洁员</v>
          </cell>
        </row>
        <row r="960">
          <cell r="F960" t="str">
            <v>510521197101102120</v>
          </cell>
          <cell r="G960" t="str">
            <v>2021.01-2021.12</v>
          </cell>
          <cell r="H960" t="str">
            <v>仁和村</v>
          </cell>
          <cell r="I960" t="str">
            <v>保洁员</v>
          </cell>
        </row>
        <row r="961">
          <cell r="F961" t="str">
            <v>51052119800702073X</v>
          </cell>
          <cell r="G961" t="str">
            <v>2021.01-2021.12</v>
          </cell>
          <cell r="H961" t="str">
            <v>仁和村</v>
          </cell>
          <cell r="I961" t="str">
            <v>保洁员</v>
          </cell>
        </row>
        <row r="962">
          <cell r="F962" t="str">
            <v>512529197112095088</v>
          </cell>
          <cell r="G962" t="str">
            <v>2021.01-2021.12</v>
          </cell>
          <cell r="H962" t="str">
            <v>顺民村</v>
          </cell>
          <cell r="I962" t="str">
            <v>保洁员</v>
          </cell>
        </row>
        <row r="963">
          <cell r="F963" t="str">
            <v>510521196901253344</v>
          </cell>
          <cell r="G963" t="str">
            <v>2021.01-2021.12</v>
          </cell>
          <cell r="H963" t="str">
            <v>顺民村</v>
          </cell>
          <cell r="I963" t="str">
            <v>保洁员</v>
          </cell>
        </row>
        <row r="964">
          <cell r="F964" t="str">
            <v>510521196811030569</v>
          </cell>
          <cell r="G964" t="str">
            <v>2021.01-2021.12</v>
          </cell>
          <cell r="H964" t="str">
            <v>顺民村</v>
          </cell>
          <cell r="I964" t="str">
            <v>保洁员</v>
          </cell>
        </row>
        <row r="965">
          <cell r="F965" t="str">
            <v>510521197401230554</v>
          </cell>
          <cell r="G965" t="str">
            <v>2021.01-2021.12</v>
          </cell>
          <cell r="H965" t="str">
            <v>顺民村</v>
          </cell>
          <cell r="I965" t="str">
            <v>保洁员</v>
          </cell>
        </row>
        <row r="966">
          <cell r="F966" t="str">
            <v>510521196302130553</v>
          </cell>
          <cell r="G966" t="str">
            <v>2021.01-2021.12</v>
          </cell>
          <cell r="H966" t="str">
            <v>顺民村</v>
          </cell>
          <cell r="I966" t="str">
            <v>保洁员</v>
          </cell>
        </row>
        <row r="967">
          <cell r="F967" t="str">
            <v>510521196401240555</v>
          </cell>
          <cell r="G967" t="str">
            <v>2021.01-2021.12</v>
          </cell>
          <cell r="H967" t="str">
            <v>顺民村</v>
          </cell>
          <cell r="I967" t="str">
            <v>保洁员</v>
          </cell>
        </row>
        <row r="968">
          <cell r="F968" t="str">
            <v>510521197002210564</v>
          </cell>
          <cell r="G968" t="str">
            <v>2021.01-2021.12</v>
          </cell>
          <cell r="H968" t="str">
            <v>顺民村</v>
          </cell>
          <cell r="I968" t="str">
            <v>保洁员</v>
          </cell>
        </row>
        <row r="969">
          <cell r="F969" t="str">
            <v>510521197406140566</v>
          </cell>
          <cell r="G969" t="str">
            <v>2021.01-2021.12</v>
          </cell>
          <cell r="H969" t="str">
            <v>顺民村</v>
          </cell>
          <cell r="I969" t="str">
            <v>保洁员</v>
          </cell>
        </row>
        <row r="970">
          <cell r="F970" t="str">
            <v>510521196503203149</v>
          </cell>
          <cell r="G970" t="str">
            <v>2021.01-2021.12</v>
          </cell>
          <cell r="H970" t="str">
            <v>顺民村</v>
          </cell>
          <cell r="I970" t="str">
            <v>保洁员</v>
          </cell>
        </row>
        <row r="971">
          <cell r="F971" t="str">
            <v>510521196710290644</v>
          </cell>
          <cell r="G971" t="str">
            <v>2021.01-2021.4</v>
          </cell>
          <cell r="H971" t="str">
            <v>顺民村</v>
          </cell>
          <cell r="I971" t="str">
            <v>保洁员</v>
          </cell>
        </row>
        <row r="972">
          <cell r="F972" t="str">
            <v>51052119680916252X</v>
          </cell>
          <cell r="G972" t="str">
            <v>2021.01-2021.12</v>
          </cell>
          <cell r="H972" t="str">
            <v>桐乐村</v>
          </cell>
          <cell r="I972" t="str">
            <v>保洁员</v>
          </cell>
        </row>
        <row r="973">
          <cell r="F973" t="str">
            <v>510521196601250555</v>
          </cell>
          <cell r="G973" t="str">
            <v>2021.01-2021.12</v>
          </cell>
          <cell r="H973" t="str">
            <v>桐乐村</v>
          </cell>
          <cell r="I973" t="str">
            <v>保洁员</v>
          </cell>
        </row>
        <row r="974">
          <cell r="F974" t="str">
            <v>510521196904070711</v>
          </cell>
          <cell r="G974" t="str">
            <v>2021.01-2021.12</v>
          </cell>
          <cell r="H974" t="str">
            <v>白象村</v>
          </cell>
          <cell r="I974" t="str">
            <v>保洁员</v>
          </cell>
        </row>
        <row r="975">
          <cell r="F975" t="str">
            <v>510521196703020734</v>
          </cell>
          <cell r="G975" t="str">
            <v>2021.01-2021.12</v>
          </cell>
          <cell r="H975" t="str">
            <v>白象村</v>
          </cell>
          <cell r="I975" t="str">
            <v>保洁员</v>
          </cell>
        </row>
        <row r="976">
          <cell r="F976" t="str">
            <v>510521196802110735</v>
          </cell>
          <cell r="G976" t="str">
            <v>2021.01-2021.12</v>
          </cell>
          <cell r="H976" t="str">
            <v>白象村</v>
          </cell>
          <cell r="I976" t="str">
            <v>保洁员</v>
          </cell>
        </row>
        <row r="977">
          <cell r="F977" t="str">
            <v>510521197304230712</v>
          </cell>
          <cell r="G977" t="str">
            <v>2021.01-2021.12</v>
          </cell>
          <cell r="H977" t="str">
            <v>白象村</v>
          </cell>
          <cell r="I977" t="str">
            <v>保洁员</v>
          </cell>
        </row>
        <row r="978">
          <cell r="F978" t="str">
            <v>510521196911130719</v>
          </cell>
          <cell r="G978" t="str">
            <v>2021.01-2021.12</v>
          </cell>
          <cell r="H978" t="str">
            <v>白象村</v>
          </cell>
          <cell r="I978" t="str">
            <v>保洁员</v>
          </cell>
        </row>
        <row r="979">
          <cell r="F979" t="str">
            <v>532522198102212424</v>
          </cell>
          <cell r="G979" t="str">
            <v>2021.01-2021.12</v>
          </cell>
          <cell r="H979" t="str">
            <v>白象村</v>
          </cell>
          <cell r="I979" t="str">
            <v>保洁员</v>
          </cell>
        </row>
        <row r="980">
          <cell r="F980" t="str">
            <v>510521197601102127</v>
          </cell>
          <cell r="G980" t="str">
            <v>2021.01-2021.12</v>
          </cell>
          <cell r="H980" t="str">
            <v>白象村</v>
          </cell>
          <cell r="I980" t="str">
            <v>保洁员</v>
          </cell>
        </row>
        <row r="981">
          <cell r="F981" t="str">
            <v>510521196511010646</v>
          </cell>
          <cell r="G981" t="str">
            <v>2021.01-2021.12</v>
          </cell>
          <cell r="H981" t="str">
            <v>荞子坝村</v>
          </cell>
          <cell r="I981" t="str">
            <v>保洁员</v>
          </cell>
        </row>
        <row r="982">
          <cell r="F982" t="str">
            <v>510521198403160750</v>
          </cell>
          <cell r="G982" t="str">
            <v>2021.01-2021.12</v>
          </cell>
          <cell r="H982" t="str">
            <v>荞子坝村</v>
          </cell>
          <cell r="I982" t="str">
            <v>保洁员</v>
          </cell>
        </row>
        <row r="983">
          <cell r="F983" t="str">
            <v>510521197005140637</v>
          </cell>
          <cell r="G983" t="str">
            <v>2021.01-2021.12</v>
          </cell>
          <cell r="H983" t="str">
            <v>荞子坝村</v>
          </cell>
          <cell r="I983" t="str">
            <v>保洁员</v>
          </cell>
        </row>
        <row r="984">
          <cell r="F984" t="str">
            <v>510521196505270636</v>
          </cell>
          <cell r="G984" t="str">
            <v>2021.01-2021.12</v>
          </cell>
          <cell r="H984" t="str">
            <v>荞子坝村</v>
          </cell>
          <cell r="I984" t="str">
            <v>保洁员</v>
          </cell>
        </row>
        <row r="985">
          <cell r="F985" t="str">
            <v>510521196407240652</v>
          </cell>
          <cell r="G985" t="str">
            <v>2021.01-2021.12</v>
          </cell>
          <cell r="H985" t="str">
            <v>荞子坝村</v>
          </cell>
          <cell r="I985" t="str">
            <v>保洁员</v>
          </cell>
        </row>
        <row r="986">
          <cell r="F986" t="str">
            <v>510521196603020630</v>
          </cell>
          <cell r="G986" t="str">
            <v>2021.01-2021.12</v>
          </cell>
          <cell r="H986" t="str">
            <v>荞子坝村</v>
          </cell>
          <cell r="I986" t="str">
            <v>保洁员</v>
          </cell>
        </row>
        <row r="987">
          <cell r="F987" t="str">
            <v>532130196302150925</v>
          </cell>
          <cell r="G987" t="str">
            <v>2021.1-2021.12</v>
          </cell>
          <cell r="H987" t="str">
            <v>四合村</v>
          </cell>
          <cell r="I987" t="str">
            <v>保洁员</v>
          </cell>
        </row>
        <row r="988">
          <cell r="F988" t="str">
            <v>510521196503064206</v>
          </cell>
          <cell r="G988" t="str">
            <v>2021.1-2021.12</v>
          </cell>
          <cell r="H988" t="str">
            <v>四合村</v>
          </cell>
          <cell r="I988" t="str">
            <v>保洁员</v>
          </cell>
        </row>
        <row r="989">
          <cell r="F989" t="str">
            <v>510521196611224182</v>
          </cell>
          <cell r="G989" t="str">
            <v>2021.1-2021.12</v>
          </cell>
          <cell r="H989" t="str">
            <v>四合村</v>
          </cell>
          <cell r="I989" t="str">
            <v>保洁员</v>
          </cell>
        </row>
        <row r="990">
          <cell r="F990" t="str">
            <v>510229197503119042</v>
          </cell>
          <cell r="G990" t="str">
            <v>2021.1-2021.12</v>
          </cell>
          <cell r="H990" t="str">
            <v>四合村</v>
          </cell>
          <cell r="I990" t="str">
            <v>保洁员</v>
          </cell>
        </row>
        <row r="991">
          <cell r="F991" t="str">
            <v>510521196711143806</v>
          </cell>
          <cell r="G991" t="str">
            <v>2021.1-2021.12</v>
          </cell>
          <cell r="H991" t="str">
            <v>四合村</v>
          </cell>
          <cell r="I991" t="str">
            <v>保洁员</v>
          </cell>
        </row>
        <row r="992">
          <cell r="F992" t="str">
            <v>510521196401124167</v>
          </cell>
          <cell r="G992" t="str">
            <v>2021.1-2021.12</v>
          </cell>
          <cell r="H992" t="str">
            <v>四合村</v>
          </cell>
          <cell r="I992" t="str">
            <v>保洁员</v>
          </cell>
        </row>
        <row r="993">
          <cell r="F993" t="str">
            <v>510521196511134155</v>
          </cell>
          <cell r="G993" t="str">
            <v>2021.1-2021.12</v>
          </cell>
          <cell r="H993" t="str">
            <v>四合村</v>
          </cell>
          <cell r="I993" t="str">
            <v>保洁员</v>
          </cell>
        </row>
        <row r="994">
          <cell r="F994" t="str">
            <v>51052119610808416X</v>
          </cell>
          <cell r="G994" t="str">
            <v>2021.1-2021.12</v>
          </cell>
          <cell r="H994" t="str">
            <v>四合村</v>
          </cell>
          <cell r="I994" t="str">
            <v>保洁员</v>
          </cell>
        </row>
        <row r="995">
          <cell r="F995" t="str">
            <v>510521196701194159</v>
          </cell>
          <cell r="G995" t="str">
            <v>2021.1-2021.12</v>
          </cell>
          <cell r="H995" t="str">
            <v>四合村</v>
          </cell>
          <cell r="I995" t="str">
            <v>保洁员</v>
          </cell>
        </row>
        <row r="996">
          <cell r="F996" t="str">
            <v>510521196804184084</v>
          </cell>
          <cell r="G996" t="str">
            <v>2021.1-2021.12</v>
          </cell>
          <cell r="H996" t="str">
            <v>四合村</v>
          </cell>
          <cell r="I996" t="str">
            <v>保洁员</v>
          </cell>
        </row>
        <row r="997">
          <cell r="F997" t="str">
            <v>510521198111134163</v>
          </cell>
          <cell r="G997" t="str">
            <v>2021.1-2021.12</v>
          </cell>
          <cell r="H997" t="str">
            <v>四合村</v>
          </cell>
          <cell r="I997" t="str">
            <v>保洁员</v>
          </cell>
        </row>
        <row r="998">
          <cell r="F998" t="str">
            <v>510521197311044280</v>
          </cell>
          <cell r="G998" t="str">
            <v>2021.5-12</v>
          </cell>
          <cell r="H998" t="str">
            <v>军大丘村</v>
          </cell>
          <cell r="I998" t="str">
            <v>保洁员</v>
          </cell>
        </row>
        <row r="999">
          <cell r="F999" t="str">
            <v>510521195809294077</v>
          </cell>
          <cell r="G999" t="str">
            <v>2021.5-12</v>
          </cell>
          <cell r="H999" t="str">
            <v>军大丘村</v>
          </cell>
          <cell r="I999" t="str">
            <v>保洁员</v>
          </cell>
        </row>
        <row r="1000">
          <cell r="F1000" t="str">
            <v>510521196709234151</v>
          </cell>
          <cell r="G1000" t="str">
            <v>2021.5-12</v>
          </cell>
          <cell r="H1000" t="str">
            <v>军大丘村</v>
          </cell>
          <cell r="I1000" t="str">
            <v>保洁员</v>
          </cell>
        </row>
        <row r="1001">
          <cell r="F1001" t="str">
            <v>510521197009154163</v>
          </cell>
          <cell r="G1001" t="str">
            <v>2021.5-12</v>
          </cell>
          <cell r="H1001" t="str">
            <v>军大丘村</v>
          </cell>
          <cell r="I1001" t="str">
            <v>保洁员</v>
          </cell>
        </row>
        <row r="1002">
          <cell r="F1002" t="str">
            <v>510521196405194090</v>
          </cell>
          <cell r="G1002" t="str">
            <v>2021.5-12</v>
          </cell>
          <cell r="H1002" t="str">
            <v>朱巷村</v>
          </cell>
          <cell r="I1002" t="str">
            <v>保洁员</v>
          </cell>
        </row>
        <row r="1003">
          <cell r="F1003" t="str">
            <v>533321198112273048</v>
          </cell>
          <cell r="G1003" t="str">
            <v>2021.5-6</v>
          </cell>
          <cell r="H1003" t="str">
            <v>东岳村</v>
          </cell>
          <cell r="I1003" t="str">
            <v>保洁员</v>
          </cell>
        </row>
        <row r="1004">
          <cell r="F1004" t="str">
            <v>510521196511054171</v>
          </cell>
          <cell r="G1004" t="str">
            <v>2021.1-2021.12</v>
          </cell>
          <cell r="H1004" t="str">
            <v>四合村</v>
          </cell>
          <cell r="I1004" t="str">
            <v>保洁员</v>
          </cell>
        </row>
        <row r="1005">
          <cell r="F1005" t="str">
            <v>510521197403045862</v>
          </cell>
          <cell r="G1005" t="str">
            <v>2021.1-2021.12</v>
          </cell>
          <cell r="H1005" t="str">
            <v>四合村</v>
          </cell>
          <cell r="I1005" t="str">
            <v>保洁员</v>
          </cell>
        </row>
        <row r="1006">
          <cell r="F1006" t="str">
            <v>510229196810209465</v>
          </cell>
          <cell r="G1006" t="str">
            <v>2021.1-2021.12</v>
          </cell>
          <cell r="H1006" t="str">
            <v>四合村</v>
          </cell>
          <cell r="I1006" t="str">
            <v>保洁员</v>
          </cell>
        </row>
        <row r="1007">
          <cell r="F1007" t="str">
            <v>510521196801154170</v>
          </cell>
          <cell r="G1007" t="str">
            <v>2021.1-2021.12</v>
          </cell>
          <cell r="H1007" t="str">
            <v>四合村</v>
          </cell>
          <cell r="I1007" t="str">
            <v>保洁员</v>
          </cell>
        </row>
        <row r="1008">
          <cell r="F1008" t="str">
            <v>510521196304084159</v>
          </cell>
          <cell r="G1008" t="str">
            <v>2021.7-2021.12</v>
          </cell>
          <cell r="H1008" t="str">
            <v>蒋坝村</v>
          </cell>
          <cell r="I1008" t="str">
            <v>保洁员</v>
          </cell>
        </row>
        <row r="1009">
          <cell r="F1009" t="str">
            <v>510521195711214235</v>
          </cell>
          <cell r="G1009" t="str">
            <v>2021.7-2021.12</v>
          </cell>
          <cell r="H1009" t="str">
            <v>东岳村</v>
          </cell>
          <cell r="I1009" t="str">
            <v>保洁员</v>
          </cell>
        </row>
        <row r="1010">
          <cell r="F1010" t="str">
            <v>510521196202284109</v>
          </cell>
          <cell r="G1010" t="str">
            <v>2021.7-2021.12</v>
          </cell>
          <cell r="H1010" t="str">
            <v>楼方咀村</v>
          </cell>
          <cell r="I1010" t="str">
            <v>保洁员</v>
          </cell>
        </row>
        <row r="1011">
          <cell r="F1011" t="str">
            <v>510521196709124155</v>
          </cell>
          <cell r="G1011" t="str">
            <v>2021.1-2021.12</v>
          </cell>
          <cell r="H1011" t="str">
            <v>四合村</v>
          </cell>
          <cell r="I1011" t="str">
            <v>保洁员</v>
          </cell>
        </row>
        <row r="1012">
          <cell r="F1012" t="str">
            <v>510521196910144158</v>
          </cell>
          <cell r="G1012" t="str">
            <v>2021.03-12</v>
          </cell>
          <cell r="H1012" t="str">
            <v>四合村</v>
          </cell>
          <cell r="I1012" t="str">
            <v>保洁员</v>
          </cell>
        </row>
        <row r="1013">
          <cell r="F1013" t="str">
            <v>510521196412104188</v>
          </cell>
          <cell r="G1013" t="str">
            <v>2021.1-2021.12</v>
          </cell>
          <cell r="H1013" t="str">
            <v>四合村</v>
          </cell>
          <cell r="I1013" t="str">
            <v>保洁员</v>
          </cell>
        </row>
        <row r="1014">
          <cell r="F1014" t="str">
            <v>510522197603102223</v>
          </cell>
          <cell r="G1014" t="str">
            <v>2021.1-2021.12</v>
          </cell>
          <cell r="H1014" t="str">
            <v>四合村</v>
          </cell>
          <cell r="I1014" t="str">
            <v>保洁员</v>
          </cell>
        </row>
        <row r="1015">
          <cell r="F1015" t="str">
            <v>510521196511284161</v>
          </cell>
          <cell r="G1015" t="str">
            <v>2021.1-2021.12</v>
          </cell>
          <cell r="H1015" t="str">
            <v>四合村</v>
          </cell>
          <cell r="I1015" t="str">
            <v>保洁员</v>
          </cell>
        </row>
        <row r="1016">
          <cell r="F1016" t="str">
            <v>532927197601302140</v>
          </cell>
          <cell r="G1016" t="str">
            <v>2021.1-2021.12</v>
          </cell>
          <cell r="H1016" t="str">
            <v>四合村</v>
          </cell>
          <cell r="I1016" t="str">
            <v>保洁员</v>
          </cell>
        </row>
        <row r="1017">
          <cell r="F1017" t="str">
            <v>510521196906294153</v>
          </cell>
          <cell r="G1017" t="str">
            <v>2021.1-2021.12</v>
          </cell>
          <cell r="H1017" t="str">
            <v>四合村</v>
          </cell>
          <cell r="I1017" t="str">
            <v>保洁员</v>
          </cell>
        </row>
        <row r="1018">
          <cell r="F1018" t="str">
            <v>510521196304064158</v>
          </cell>
          <cell r="G1018" t="str">
            <v>2021.1-2021.12</v>
          </cell>
          <cell r="H1018" t="str">
            <v>四合村</v>
          </cell>
          <cell r="I1018" t="str">
            <v>河道保洁</v>
          </cell>
        </row>
        <row r="1019">
          <cell r="F1019" t="str">
            <v>510521197303194174</v>
          </cell>
          <cell r="G1019" t="str">
            <v>2021.1-2021.12</v>
          </cell>
          <cell r="H1019" t="str">
            <v>四合村</v>
          </cell>
          <cell r="I1019" t="str">
            <v>河道保洁</v>
          </cell>
        </row>
        <row r="1020">
          <cell r="F1020" t="str">
            <v>510521197412154155</v>
          </cell>
          <cell r="G1020" t="str">
            <v>2021.1-2021.12</v>
          </cell>
          <cell r="H1020" t="str">
            <v>四合村</v>
          </cell>
          <cell r="I1020" t="str">
            <v>河道保洁</v>
          </cell>
        </row>
        <row r="1021">
          <cell r="F1021" t="str">
            <v>532128197001160022</v>
          </cell>
          <cell r="G1021" t="str">
            <v>2021.1-2021.2</v>
          </cell>
          <cell r="H1021" t="str">
            <v>四合村</v>
          </cell>
          <cell r="I1021" t="str">
            <v>河道保洁</v>
          </cell>
        </row>
        <row r="1022">
          <cell r="F1022" t="str">
            <v>51052119720229415X</v>
          </cell>
          <cell r="G1022" t="str">
            <v>2021.1-2021.12</v>
          </cell>
          <cell r="H1022" t="str">
            <v>四合村</v>
          </cell>
          <cell r="I1022" t="str">
            <v>河道保洁</v>
          </cell>
        </row>
        <row r="1023">
          <cell r="F1023" t="str">
            <v>510521196602124155</v>
          </cell>
          <cell r="G1023" t="str">
            <v>2021.1-2021.12</v>
          </cell>
          <cell r="H1023" t="str">
            <v>四合村</v>
          </cell>
          <cell r="I1023" t="str">
            <v>河道保洁</v>
          </cell>
        </row>
        <row r="1024">
          <cell r="F1024" t="str">
            <v>510521196310024152</v>
          </cell>
          <cell r="G1024" t="str">
            <v>2021.1-2021.12</v>
          </cell>
          <cell r="H1024" t="str">
            <v>四合村</v>
          </cell>
          <cell r="I1024" t="str">
            <v>河道保洁</v>
          </cell>
        </row>
        <row r="1025">
          <cell r="F1025" t="str">
            <v>520102197408295028</v>
          </cell>
          <cell r="G1025" t="str">
            <v>2021.1-2021.12</v>
          </cell>
          <cell r="H1025" t="str">
            <v>东岳村</v>
          </cell>
          <cell r="I1025" t="str">
            <v>保洁员</v>
          </cell>
        </row>
        <row r="1026">
          <cell r="F1026" t="str">
            <v>510521197203274230</v>
          </cell>
          <cell r="G1026" t="str">
            <v>2021.1-2021.12</v>
          </cell>
          <cell r="H1026" t="str">
            <v>东岳村</v>
          </cell>
          <cell r="I1026" t="str">
            <v>保洁员</v>
          </cell>
        </row>
        <row r="1027">
          <cell r="F1027" t="str">
            <v>510521197901024239</v>
          </cell>
          <cell r="G1027" t="str">
            <v>2021.1-2021.12</v>
          </cell>
          <cell r="H1027" t="str">
            <v>东岳村</v>
          </cell>
          <cell r="I1027" t="str">
            <v>保洁员</v>
          </cell>
        </row>
        <row r="1028">
          <cell r="F1028" t="str">
            <v>510521199010244106</v>
          </cell>
          <cell r="G1028" t="str">
            <v>2021.1-2021.12</v>
          </cell>
          <cell r="H1028" t="str">
            <v>东岳村</v>
          </cell>
          <cell r="I1028" t="str">
            <v>保洁员</v>
          </cell>
        </row>
        <row r="1029">
          <cell r="F1029" t="str">
            <v>510521197508054239</v>
          </cell>
          <cell r="G1029" t="str">
            <v>2021.1-2021.12</v>
          </cell>
          <cell r="H1029" t="str">
            <v>东岳村</v>
          </cell>
          <cell r="I1029" t="str">
            <v>保洁员</v>
          </cell>
        </row>
        <row r="1030">
          <cell r="F1030" t="str">
            <v>510521196506214249</v>
          </cell>
          <cell r="G1030" t="str">
            <v>2021.1-2021.12</v>
          </cell>
          <cell r="H1030" t="str">
            <v>东岳村</v>
          </cell>
          <cell r="I1030" t="str">
            <v>保洁员</v>
          </cell>
        </row>
        <row r="1031">
          <cell r="F1031" t="str">
            <v>510521196304104244</v>
          </cell>
          <cell r="G1031" t="str">
            <v>2021.1-2021.12</v>
          </cell>
          <cell r="H1031" t="str">
            <v>东岳村</v>
          </cell>
          <cell r="I1031" t="str">
            <v>保洁员</v>
          </cell>
        </row>
        <row r="1032">
          <cell r="F1032" t="str">
            <v>510521198011154239</v>
          </cell>
          <cell r="G1032" t="str">
            <v>2021.1-2021.12</v>
          </cell>
          <cell r="H1032" t="str">
            <v>东岳村</v>
          </cell>
          <cell r="I1032" t="str">
            <v>保洁员</v>
          </cell>
        </row>
        <row r="1033">
          <cell r="F1033" t="str">
            <v>510521197212064251</v>
          </cell>
          <cell r="G1033" t="str">
            <v>2021.1-2021.12</v>
          </cell>
          <cell r="H1033" t="str">
            <v>东岳村</v>
          </cell>
          <cell r="I1033" t="str">
            <v>保洁员</v>
          </cell>
        </row>
        <row r="1034">
          <cell r="F1034" t="str">
            <v>510521196402244152</v>
          </cell>
          <cell r="G1034" t="str">
            <v>2021.1-2021.12</v>
          </cell>
          <cell r="H1034" t="str">
            <v>蒋坝村</v>
          </cell>
          <cell r="I1034" t="str">
            <v>保洁员</v>
          </cell>
        </row>
        <row r="1035">
          <cell r="F1035" t="str">
            <v>532331197703093222</v>
          </cell>
          <cell r="G1035" t="str">
            <v>2021.1-2021.12</v>
          </cell>
          <cell r="H1035" t="str">
            <v>蒋坝村</v>
          </cell>
          <cell r="I1035" t="str">
            <v>保洁员</v>
          </cell>
        </row>
        <row r="1036">
          <cell r="F1036" t="str">
            <v>510521198912294079</v>
          </cell>
          <cell r="G1036" t="str">
            <v>2021.1-2021.12</v>
          </cell>
          <cell r="H1036" t="str">
            <v>蒋坝村</v>
          </cell>
          <cell r="I1036" t="str">
            <v>保洁员</v>
          </cell>
        </row>
        <row r="1037">
          <cell r="F1037" t="str">
            <v>510521196812224189</v>
          </cell>
          <cell r="G1037" t="str">
            <v>2021.1-2021.6</v>
          </cell>
          <cell r="H1037" t="str">
            <v>蒋坝村</v>
          </cell>
          <cell r="I1037" t="str">
            <v>保洁员</v>
          </cell>
        </row>
        <row r="1038">
          <cell r="F1038" t="str">
            <v>510521196605204150</v>
          </cell>
          <cell r="G1038" t="str">
            <v>2021.1-2021.12</v>
          </cell>
          <cell r="H1038" t="str">
            <v>蒋坝村</v>
          </cell>
          <cell r="I1038" t="str">
            <v>保洁员</v>
          </cell>
        </row>
        <row r="1039">
          <cell r="F1039" t="str">
            <v>510521196504224152</v>
          </cell>
          <cell r="G1039" t="str">
            <v>2021.1-2021.12</v>
          </cell>
          <cell r="H1039" t="str">
            <v>蒋坝村</v>
          </cell>
          <cell r="I1039" t="str">
            <v>保洁员</v>
          </cell>
        </row>
        <row r="1040">
          <cell r="F1040" t="str">
            <v>510521197207024159</v>
          </cell>
          <cell r="G1040" t="str">
            <v>2021.1-2021.12</v>
          </cell>
          <cell r="H1040" t="str">
            <v>蒋坝村</v>
          </cell>
          <cell r="I1040" t="str">
            <v>保洁员</v>
          </cell>
        </row>
        <row r="1041">
          <cell r="F1041" t="str">
            <v>522632196705277320</v>
          </cell>
          <cell r="G1041" t="str">
            <v>2021.1-2021.12</v>
          </cell>
          <cell r="H1041" t="str">
            <v>蒋坝村</v>
          </cell>
          <cell r="I1041" t="str">
            <v>保洁员</v>
          </cell>
        </row>
        <row r="1042">
          <cell r="F1042" t="str">
            <v>510521196306024176</v>
          </cell>
          <cell r="G1042" t="str">
            <v>2021.1-2021.12</v>
          </cell>
          <cell r="H1042" t="str">
            <v>蒋坝村</v>
          </cell>
          <cell r="I1042" t="str">
            <v>河道保洁</v>
          </cell>
        </row>
        <row r="1043">
          <cell r="F1043" t="str">
            <v>510521196711204154</v>
          </cell>
          <cell r="G1043" t="str">
            <v>2021.1-2021.12</v>
          </cell>
          <cell r="H1043" t="str">
            <v>蒋坝村</v>
          </cell>
          <cell r="I1043" t="str">
            <v>河道保洁</v>
          </cell>
        </row>
        <row r="1044">
          <cell r="F1044" t="str">
            <v>522425196906061249</v>
          </cell>
          <cell r="G1044" t="str">
            <v>2021.1-2021.12</v>
          </cell>
          <cell r="H1044" t="str">
            <v>楼方咀村</v>
          </cell>
          <cell r="I1044" t="str">
            <v>保洁员</v>
          </cell>
        </row>
        <row r="1045">
          <cell r="F1045" t="str">
            <v>510521196402124150</v>
          </cell>
          <cell r="G1045" t="str">
            <v>2021.1-2021.6</v>
          </cell>
          <cell r="H1045" t="str">
            <v>楼方咀村</v>
          </cell>
          <cell r="I1045" t="str">
            <v>保洁员</v>
          </cell>
        </row>
        <row r="1046">
          <cell r="F1046" t="str">
            <v>510521197410034168</v>
          </cell>
          <cell r="G1046" t="str">
            <v>2021.1-2021.12</v>
          </cell>
          <cell r="H1046" t="str">
            <v>楼方咀村</v>
          </cell>
          <cell r="I1046" t="str">
            <v>保洁员</v>
          </cell>
        </row>
        <row r="1047">
          <cell r="F1047" t="str">
            <v>510521196205254159</v>
          </cell>
          <cell r="G1047" t="str">
            <v>2021.1-2021.12</v>
          </cell>
          <cell r="H1047" t="str">
            <v>楼方咀村</v>
          </cell>
          <cell r="I1047" t="str">
            <v>保洁员</v>
          </cell>
        </row>
        <row r="1048">
          <cell r="F1048" t="str">
            <v>510521196502154103</v>
          </cell>
          <cell r="G1048" t="str">
            <v>2021.1-2021.12</v>
          </cell>
          <cell r="H1048" t="str">
            <v>楼方咀村</v>
          </cell>
          <cell r="I1048" t="str">
            <v>保洁员</v>
          </cell>
        </row>
        <row r="1049">
          <cell r="F1049" t="str">
            <v>510521196604124167</v>
          </cell>
          <cell r="G1049" t="str">
            <v>2021.1-2021.12</v>
          </cell>
          <cell r="H1049" t="str">
            <v>楼方咀村</v>
          </cell>
          <cell r="I1049" t="str">
            <v>河道保洁</v>
          </cell>
        </row>
        <row r="1050">
          <cell r="F1050" t="str">
            <v>510521196203124158</v>
          </cell>
          <cell r="G1050" t="str">
            <v>2021.1-2021.1</v>
          </cell>
          <cell r="H1050" t="str">
            <v>楼方咀村</v>
          </cell>
          <cell r="I1050" t="str">
            <v>河道保洁</v>
          </cell>
        </row>
        <row r="1051">
          <cell r="F1051" t="str">
            <v>510521197110134159</v>
          </cell>
          <cell r="G1051" t="str">
            <v>2021.1-2021.12</v>
          </cell>
          <cell r="H1051" t="str">
            <v>楼方咀村</v>
          </cell>
          <cell r="I1051" t="str">
            <v>河道保洁</v>
          </cell>
        </row>
        <row r="1052">
          <cell r="F1052" t="str">
            <v>510521196305014080</v>
          </cell>
          <cell r="G1052" t="str">
            <v>2021.1-2021.12</v>
          </cell>
          <cell r="H1052" t="str">
            <v>楼方咀村</v>
          </cell>
          <cell r="I1052" t="str">
            <v>河道保洁</v>
          </cell>
        </row>
        <row r="1053">
          <cell r="F1053" t="str">
            <v>45272519750207082X</v>
          </cell>
          <cell r="G1053" t="str">
            <v>2021.1-2021.12</v>
          </cell>
          <cell r="H1053" t="str">
            <v>楼方咀村</v>
          </cell>
          <cell r="I1053" t="str">
            <v>河道保洁</v>
          </cell>
        </row>
        <row r="1054">
          <cell r="F1054" t="str">
            <v>51022919700810904X</v>
          </cell>
          <cell r="G1054" t="str">
            <v>2021.1-2021.12</v>
          </cell>
          <cell r="H1054" t="str">
            <v>方碑村</v>
          </cell>
          <cell r="I1054" t="str">
            <v>保洁员</v>
          </cell>
        </row>
        <row r="1055">
          <cell r="F1055" t="str">
            <v>510521196404264245</v>
          </cell>
          <cell r="G1055" t="str">
            <v>2021.4-12</v>
          </cell>
          <cell r="H1055" t="str">
            <v>方碑村</v>
          </cell>
          <cell r="I1055" t="str">
            <v>保洁员</v>
          </cell>
        </row>
        <row r="1056">
          <cell r="F1056" t="str">
            <v>510521197606164247</v>
          </cell>
          <cell r="G1056" t="str">
            <v>2021.4-12</v>
          </cell>
          <cell r="H1056" t="str">
            <v>方碑村</v>
          </cell>
          <cell r="I1056" t="str">
            <v>保洁员</v>
          </cell>
        </row>
        <row r="1057">
          <cell r="F1057" t="str">
            <v>510521196707104281</v>
          </cell>
          <cell r="G1057" t="str">
            <v>2021.4-12</v>
          </cell>
          <cell r="H1057" t="str">
            <v>方碑村</v>
          </cell>
          <cell r="I1057" t="str">
            <v>保洁员</v>
          </cell>
        </row>
        <row r="1058">
          <cell r="F1058" t="str">
            <v>510229197210245360</v>
          </cell>
          <cell r="G1058" t="str">
            <v>2021.4-12</v>
          </cell>
          <cell r="H1058" t="str">
            <v>方碑村</v>
          </cell>
          <cell r="I1058" t="str">
            <v>保洁员</v>
          </cell>
        </row>
        <row r="1059">
          <cell r="F1059" t="str">
            <v>510521196509094107</v>
          </cell>
          <cell r="G1059" t="str">
            <v>2021.4-12</v>
          </cell>
          <cell r="H1059" t="str">
            <v>方碑村</v>
          </cell>
          <cell r="I1059" t="str">
            <v>保洁员</v>
          </cell>
        </row>
        <row r="1060">
          <cell r="F1060" t="str">
            <v>510521196810224281</v>
          </cell>
          <cell r="G1060" t="str">
            <v>2021.4-12</v>
          </cell>
          <cell r="H1060" t="str">
            <v>方碑村</v>
          </cell>
          <cell r="I1060" t="str">
            <v>保洁员</v>
          </cell>
        </row>
        <row r="1061">
          <cell r="F1061" t="str">
            <v>51052119680924412x</v>
          </cell>
          <cell r="G1061" t="str">
            <v>2021.4-12</v>
          </cell>
          <cell r="H1061" t="str">
            <v>方碑村</v>
          </cell>
          <cell r="I1061" t="str">
            <v>保洁员</v>
          </cell>
        </row>
        <row r="1062">
          <cell r="F1062" t="str">
            <v>510521196309044164</v>
          </cell>
          <cell r="G1062" t="str">
            <v>2021.4-12</v>
          </cell>
          <cell r="H1062" t="str">
            <v>蒋坝村</v>
          </cell>
          <cell r="I1062" t="str">
            <v>保洁员</v>
          </cell>
        </row>
        <row r="1063">
          <cell r="F1063" t="str">
            <v>510521197107154239</v>
          </cell>
          <cell r="G1063" t="str">
            <v>2021.1-2021.12</v>
          </cell>
          <cell r="H1063" t="str">
            <v>方碑村</v>
          </cell>
          <cell r="I1063" t="str">
            <v>保洁员</v>
          </cell>
        </row>
        <row r="1064">
          <cell r="F1064" t="str">
            <v>510521197909284238</v>
          </cell>
          <cell r="G1064" t="str">
            <v>2021.1-2021.12</v>
          </cell>
          <cell r="H1064" t="str">
            <v>方碑村</v>
          </cell>
          <cell r="I1064" t="str">
            <v>保洁员</v>
          </cell>
        </row>
        <row r="1065">
          <cell r="F1065" t="str">
            <v>510521196710204232</v>
          </cell>
          <cell r="G1065" t="str">
            <v>2021.1-2021.12</v>
          </cell>
          <cell r="H1065" t="str">
            <v>方碑村</v>
          </cell>
          <cell r="I1065" t="str">
            <v>保洁员</v>
          </cell>
        </row>
        <row r="1066">
          <cell r="F1066" t="str">
            <v>510521196307194257</v>
          </cell>
          <cell r="G1066" t="str">
            <v>2021.1-2021.12</v>
          </cell>
          <cell r="H1066" t="str">
            <v>方碑村</v>
          </cell>
          <cell r="I1066" t="str">
            <v>保洁员</v>
          </cell>
        </row>
        <row r="1067">
          <cell r="F1067" t="str">
            <v>510521197104084247</v>
          </cell>
          <cell r="G1067" t="str">
            <v>2021.1-2021.12</v>
          </cell>
          <cell r="H1067" t="str">
            <v>方碑村</v>
          </cell>
          <cell r="I1067" t="str">
            <v>保洁员</v>
          </cell>
        </row>
        <row r="1068">
          <cell r="F1068" t="str">
            <v>510521196301064240</v>
          </cell>
          <cell r="G1068" t="str">
            <v>2021.1-2021.12</v>
          </cell>
          <cell r="H1068" t="str">
            <v>方碑村</v>
          </cell>
          <cell r="I1068" t="str">
            <v>保洁员</v>
          </cell>
        </row>
        <row r="1069">
          <cell r="F1069" t="str">
            <v>510521198307184074</v>
          </cell>
          <cell r="G1069" t="str">
            <v>2021.1-2021.12</v>
          </cell>
          <cell r="H1069" t="str">
            <v>方碑村</v>
          </cell>
          <cell r="I1069" t="str">
            <v>保洁员</v>
          </cell>
        </row>
        <row r="1070">
          <cell r="F1070" t="str">
            <v>510521196303084253</v>
          </cell>
          <cell r="G1070" t="str">
            <v>2021.1-2021.12</v>
          </cell>
          <cell r="H1070" t="str">
            <v>方碑村</v>
          </cell>
          <cell r="I1070" t="str">
            <v>保洁员</v>
          </cell>
        </row>
        <row r="1071">
          <cell r="F1071" t="str">
            <v>510521197005244233</v>
          </cell>
          <cell r="G1071" t="str">
            <v>2021.1-2021.12</v>
          </cell>
          <cell r="H1071" t="str">
            <v>方碑村</v>
          </cell>
          <cell r="I1071" t="str">
            <v>保洁员</v>
          </cell>
        </row>
        <row r="1072">
          <cell r="F1072" t="str">
            <v>510521196811124098</v>
          </cell>
          <cell r="G1072" t="str">
            <v>2021.1-2021.12</v>
          </cell>
          <cell r="H1072" t="str">
            <v>朱巷村</v>
          </cell>
          <cell r="I1072" t="str">
            <v>保洁员</v>
          </cell>
        </row>
        <row r="1073">
          <cell r="F1073" t="str">
            <v>510521196710134078</v>
          </cell>
          <cell r="G1073" t="str">
            <v>2021.1-2021.12</v>
          </cell>
          <cell r="H1073" t="str">
            <v>朱巷村</v>
          </cell>
          <cell r="I1073" t="str">
            <v>保洁员</v>
          </cell>
        </row>
        <row r="1074">
          <cell r="F1074" t="str">
            <v>510521197010224077</v>
          </cell>
          <cell r="G1074" t="str">
            <v>2021.1-2021.12</v>
          </cell>
          <cell r="H1074" t="str">
            <v>朱巷村</v>
          </cell>
          <cell r="I1074" t="str">
            <v>保洁员</v>
          </cell>
        </row>
        <row r="1075">
          <cell r="F1075" t="str">
            <v>510521196304274112</v>
          </cell>
          <cell r="G1075" t="str">
            <v>2021.1-2021.12</v>
          </cell>
          <cell r="H1075" t="str">
            <v>朱巷村</v>
          </cell>
          <cell r="I1075" t="str">
            <v>保洁员</v>
          </cell>
        </row>
        <row r="1076">
          <cell r="F1076" t="str">
            <v>51052119760909407X</v>
          </cell>
          <cell r="G1076" t="str">
            <v>2021.1-2021.12</v>
          </cell>
          <cell r="H1076" t="str">
            <v>朱巷村</v>
          </cell>
          <cell r="I1076" t="str">
            <v>保洁员</v>
          </cell>
        </row>
        <row r="1077">
          <cell r="F1077" t="str">
            <v>510521196407104108</v>
          </cell>
          <cell r="G1077" t="str">
            <v>2021.1-2021.4</v>
          </cell>
          <cell r="H1077" t="str">
            <v>朱巷村</v>
          </cell>
          <cell r="I1077" t="str">
            <v>保洁员</v>
          </cell>
        </row>
        <row r="1078">
          <cell r="F1078" t="str">
            <v>510521196901164077</v>
          </cell>
          <cell r="G1078" t="str">
            <v>2021.1-2021.12</v>
          </cell>
          <cell r="H1078" t="str">
            <v>朱巷村</v>
          </cell>
          <cell r="I1078" t="str">
            <v>河道保洁</v>
          </cell>
        </row>
        <row r="1079">
          <cell r="F1079" t="str">
            <v>510521196401034073</v>
          </cell>
          <cell r="G1079" t="str">
            <v>2021.1-2021.12</v>
          </cell>
          <cell r="H1079" t="str">
            <v>朱巷村</v>
          </cell>
          <cell r="I1079" t="str">
            <v>河道保洁</v>
          </cell>
        </row>
        <row r="1080">
          <cell r="F1080" t="str">
            <v>510521196410214076</v>
          </cell>
          <cell r="G1080" t="str">
            <v>2021.1-2021.12</v>
          </cell>
          <cell r="H1080" t="str">
            <v>朱巷村</v>
          </cell>
          <cell r="I1080" t="str">
            <v>河道保洁</v>
          </cell>
        </row>
        <row r="1081">
          <cell r="F1081" t="str">
            <v>510521197110064269</v>
          </cell>
          <cell r="G1081" t="str">
            <v>2021.1-2021.12</v>
          </cell>
          <cell r="H1081" t="str">
            <v>兴隆嘴村</v>
          </cell>
          <cell r="I1081" t="str">
            <v>河道保洁</v>
          </cell>
        </row>
        <row r="1082">
          <cell r="F1082" t="str">
            <v>51052119650914424X</v>
          </cell>
          <cell r="G1082" t="str">
            <v>2021.1-2021.12</v>
          </cell>
          <cell r="H1082" t="str">
            <v>兴隆嘴村</v>
          </cell>
          <cell r="I1082" t="str">
            <v>河道保洁</v>
          </cell>
        </row>
        <row r="1083">
          <cell r="F1083" t="str">
            <v>510521197010194285</v>
          </cell>
          <cell r="G1083" t="str">
            <v>2021.1-2021.12</v>
          </cell>
          <cell r="H1083" t="str">
            <v>兴隆嘴村</v>
          </cell>
          <cell r="I1083" t="str">
            <v>河道保洁</v>
          </cell>
        </row>
        <row r="1084">
          <cell r="F1084" t="str">
            <v>510521196307164242</v>
          </cell>
          <cell r="G1084" t="str">
            <v>2021.1-2021.12</v>
          </cell>
          <cell r="H1084" t="str">
            <v>兴隆嘴村</v>
          </cell>
          <cell r="I1084" t="str">
            <v>保洁员</v>
          </cell>
        </row>
        <row r="1085">
          <cell r="F1085" t="str">
            <v>510521197011124289</v>
          </cell>
          <cell r="G1085" t="str">
            <v>2021.1-2021.12</v>
          </cell>
          <cell r="H1085" t="str">
            <v>兴隆嘴村</v>
          </cell>
          <cell r="I1085" t="str">
            <v>保洁员</v>
          </cell>
        </row>
        <row r="1086">
          <cell r="F1086" t="str">
            <v>510521196806064246</v>
          </cell>
          <cell r="G1086" t="str">
            <v>2021.1-2021.12</v>
          </cell>
          <cell r="H1086" t="str">
            <v>兴隆嘴村</v>
          </cell>
          <cell r="I1086" t="str">
            <v>保洁员</v>
          </cell>
        </row>
        <row r="1087">
          <cell r="F1087" t="str">
            <v>510521196501154232</v>
          </cell>
          <cell r="G1087" t="str">
            <v>2021.1-2021.12</v>
          </cell>
          <cell r="H1087" t="str">
            <v>兴隆嘴村</v>
          </cell>
          <cell r="I1087" t="str">
            <v>保洁员</v>
          </cell>
        </row>
        <row r="1088">
          <cell r="F1088" t="str">
            <v>510521197007014239</v>
          </cell>
          <cell r="G1088" t="str">
            <v>2021.1-2021.12</v>
          </cell>
          <cell r="H1088" t="str">
            <v>兴隆嘴村</v>
          </cell>
          <cell r="I1088" t="str">
            <v>保洁员</v>
          </cell>
        </row>
        <row r="1089">
          <cell r="F1089" t="str">
            <v>510229196602166026</v>
          </cell>
          <cell r="G1089" t="str">
            <v>2021.1-2021.12</v>
          </cell>
          <cell r="H1089" t="str">
            <v>兴隆嘴村</v>
          </cell>
          <cell r="I1089" t="str">
            <v>保洁员</v>
          </cell>
        </row>
        <row r="1090">
          <cell r="F1090" t="str">
            <v>510521196209024246</v>
          </cell>
          <cell r="G1090" t="str">
            <v>2021.1-2021.12</v>
          </cell>
          <cell r="H1090" t="str">
            <v>兴隆嘴村</v>
          </cell>
          <cell r="I1090" t="str">
            <v>保洁员</v>
          </cell>
        </row>
        <row r="1091">
          <cell r="F1091" t="str">
            <v>510521196411224268</v>
          </cell>
          <cell r="G1091" t="str">
            <v>2021.1-2021.12</v>
          </cell>
          <cell r="H1091" t="str">
            <v>兴隆嘴村</v>
          </cell>
          <cell r="I1091" t="str">
            <v>保洁员</v>
          </cell>
        </row>
        <row r="1092">
          <cell r="F1092" t="str">
            <v>510521197908234239</v>
          </cell>
          <cell r="G1092" t="str">
            <v>2021.1-2021.12</v>
          </cell>
          <cell r="H1092" t="str">
            <v>兴隆嘴村</v>
          </cell>
          <cell r="I1092" t="str">
            <v>河道保洁</v>
          </cell>
        </row>
        <row r="1093">
          <cell r="F1093" t="str">
            <v>510521196402044230</v>
          </cell>
          <cell r="G1093" t="str">
            <v>2021.1-2021.12</v>
          </cell>
          <cell r="H1093" t="str">
            <v>兴隆嘴村</v>
          </cell>
          <cell r="I1093" t="str">
            <v>河道保洁</v>
          </cell>
        </row>
        <row r="1094">
          <cell r="F1094" t="str">
            <v>510521197212023804</v>
          </cell>
          <cell r="G1094" t="str">
            <v>2021.1-2021.4</v>
          </cell>
          <cell r="H1094" t="str">
            <v>排楼村</v>
          </cell>
          <cell r="I1094" t="str">
            <v>河道保洁</v>
          </cell>
        </row>
        <row r="1095">
          <cell r="F1095" t="str">
            <v>51052119630717423X</v>
          </cell>
          <cell r="G1095" t="str">
            <v>2021.1-2021.12</v>
          </cell>
          <cell r="H1095" t="str">
            <v>排楼村</v>
          </cell>
          <cell r="I1095" t="str">
            <v>河道保洁</v>
          </cell>
        </row>
        <row r="1096">
          <cell r="F1096" t="str">
            <v>510521196205154246</v>
          </cell>
          <cell r="G1096" t="str">
            <v>2021.1-2021.12</v>
          </cell>
          <cell r="H1096" t="str">
            <v>排楼村</v>
          </cell>
          <cell r="I1096" t="str">
            <v>河道保洁</v>
          </cell>
        </row>
        <row r="1097">
          <cell r="F1097" t="str">
            <v>510521196302284245</v>
          </cell>
          <cell r="G1097" t="str">
            <v>2021.1-2021.12</v>
          </cell>
          <cell r="H1097" t="str">
            <v>排楼村</v>
          </cell>
          <cell r="I1097" t="str">
            <v>河道保洁</v>
          </cell>
        </row>
        <row r="1098">
          <cell r="F1098" t="str">
            <v>510521197303304230</v>
          </cell>
          <cell r="G1098" t="str">
            <v>2021.1-2021.12</v>
          </cell>
          <cell r="H1098" t="str">
            <v>排楼村</v>
          </cell>
          <cell r="I1098" t="str">
            <v>保洁员</v>
          </cell>
        </row>
        <row r="1099">
          <cell r="F1099" t="str">
            <v>510521196507274235</v>
          </cell>
          <cell r="G1099" t="str">
            <v>2021.1-2021.12</v>
          </cell>
          <cell r="H1099" t="str">
            <v>排楼村</v>
          </cell>
          <cell r="I1099" t="str">
            <v>保洁员</v>
          </cell>
        </row>
        <row r="1100">
          <cell r="F1100" t="str">
            <v>510521196204264232</v>
          </cell>
          <cell r="G1100" t="str">
            <v>2021.1-2021.12</v>
          </cell>
          <cell r="H1100" t="str">
            <v>排楼村</v>
          </cell>
          <cell r="I1100" t="str">
            <v>保洁员</v>
          </cell>
        </row>
        <row r="1101">
          <cell r="F1101" t="str">
            <v>510521196801154234</v>
          </cell>
          <cell r="G1101" t="str">
            <v>2021.1-2021.12</v>
          </cell>
          <cell r="H1101" t="str">
            <v>排楼村</v>
          </cell>
          <cell r="I1101" t="str">
            <v>保洁员</v>
          </cell>
        </row>
        <row r="1102">
          <cell r="F1102" t="str">
            <v>510521199304068021</v>
          </cell>
          <cell r="G1102" t="str">
            <v>2021.1-2021.4</v>
          </cell>
          <cell r="H1102" t="str">
            <v>排楼村</v>
          </cell>
          <cell r="I1102" t="str">
            <v>保洁员</v>
          </cell>
        </row>
        <row r="1103">
          <cell r="F1103" t="str">
            <v>510521197204064235</v>
          </cell>
          <cell r="G1103" t="str">
            <v>2021.1-2021.12</v>
          </cell>
          <cell r="H1103" t="str">
            <v>排楼村</v>
          </cell>
          <cell r="I1103" t="str">
            <v>保洁员</v>
          </cell>
        </row>
        <row r="1104">
          <cell r="F1104" t="str">
            <v>510521197509124243</v>
          </cell>
          <cell r="G1104" t="str">
            <v>2021.1-2021.12</v>
          </cell>
          <cell r="H1104" t="str">
            <v>排楼村</v>
          </cell>
          <cell r="I1104" t="str">
            <v>保洁员</v>
          </cell>
        </row>
        <row r="1105">
          <cell r="F1105" t="str">
            <v>510521196604144125</v>
          </cell>
          <cell r="G1105" t="str">
            <v>2021.1-2021.12</v>
          </cell>
          <cell r="H1105" t="str">
            <v>军大丘村</v>
          </cell>
          <cell r="I1105" t="str">
            <v>保洁员</v>
          </cell>
        </row>
        <row r="1106">
          <cell r="F1106" t="str">
            <v>510521196702064161</v>
          </cell>
          <cell r="G1106" t="str">
            <v>2021.1-2021.12</v>
          </cell>
          <cell r="H1106" t="str">
            <v>军大丘村</v>
          </cell>
          <cell r="I1106" t="str">
            <v>保洁员</v>
          </cell>
        </row>
        <row r="1107">
          <cell r="F1107" t="str">
            <v>510521196710094168</v>
          </cell>
          <cell r="G1107" t="str">
            <v>2021.1-2021.12</v>
          </cell>
          <cell r="H1107" t="str">
            <v>军大丘村</v>
          </cell>
          <cell r="I1107" t="str">
            <v>保洁员</v>
          </cell>
        </row>
        <row r="1108">
          <cell r="F1108" t="str">
            <v>510521198907024111</v>
          </cell>
          <cell r="G1108" t="str">
            <v>2021.1-2021.12</v>
          </cell>
          <cell r="H1108" t="str">
            <v>军大丘村</v>
          </cell>
          <cell r="I1108" t="str">
            <v>保洁员</v>
          </cell>
        </row>
        <row r="1109">
          <cell r="F1109" t="str">
            <v>510521196706164151</v>
          </cell>
          <cell r="G1109" t="str">
            <v>2021.1-2021.4</v>
          </cell>
          <cell r="H1109" t="str">
            <v>军大丘村</v>
          </cell>
          <cell r="I1109" t="str">
            <v>保洁员</v>
          </cell>
        </row>
        <row r="1110">
          <cell r="F1110" t="str">
            <v>510521198810063827</v>
          </cell>
          <cell r="G1110" t="str">
            <v>2021.1-2021.12</v>
          </cell>
          <cell r="H1110" t="str">
            <v>军大丘村</v>
          </cell>
          <cell r="I1110" t="str">
            <v>保洁员</v>
          </cell>
        </row>
        <row r="1111">
          <cell r="F1111" t="str">
            <v>510521197405144151</v>
          </cell>
          <cell r="G1111" t="str">
            <v>2021.1-2021.12</v>
          </cell>
          <cell r="H1111" t="str">
            <v>军大丘村</v>
          </cell>
          <cell r="I1111" t="str">
            <v>保洁员</v>
          </cell>
        </row>
        <row r="1112">
          <cell r="F1112" t="str">
            <v>522425198110094562</v>
          </cell>
          <cell r="G1112" t="str">
            <v>2021.1-2021.12</v>
          </cell>
          <cell r="H1112" t="str">
            <v>军大丘村</v>
          </cell>
          <cell r="I1112" t="str">
            <v>保洁员</v>
          </cell>
        </row>
        <row r="1113">
          <cell r="F1113" t="str">
            <v>510525197506142409</v>
          </cell>
          <cell r="G1113" t="str">
            <v>2021.1-2021.12</v>
          </cell>
          <cell r="H1113" t="str">
            <v>军大丘村</v>
          </cell>
          <cell r="I1113" t="str">
            <v>保洁员</v>
          </cell>
        </row>
        <row r="1114">
          <cell r="F1114" t="str">
            <v>510521196401234163</v>
          </cell>
          <cell r="G1114" t="str">
            <v>2021.1-2021.12</v>
          </cell>
          <cell r="H1114" t="str">
            <v>军大丘村</v>
          </cell>
          <cell r="I1114" t="str">
            <v>保洁员</v>
          </cell>
        </row>
        <row r="1115">
          <cell r="F1115" t="str">
            <v>510521196901154143</v>
          </cell>
          <cell r="G1115" t="str">
            <v>2021.1-2021.4</v>
          </cell>
          <cell r="H1115" t="str">
            <v>军大丘村</v>
          </cell>
          <cell r="I1115" t="str">
            <v>河道保洁</v>
          </cell>
        </row>
        <row r="1116">
          <cell r="F1116" t="str">
            <v>510521196905104100</v>
          </cell>
          <cell r="G1116" t="str">
            <v>2021.1-2021.12</v>
          </cell>
          <cell r="H1116" t="str">
            <v>军大丘村</v>
          </cell>
          <cell r="I1116" t="str">
            <v>河道保洁</v>
          </cell>
        </row>
        <row r="1117">
          <cell r="F1117" t="str">
            <v>510521196710124099</v>
          </cell>
          <cell r="G1117" t="str">
            <v>2021.1-2021.4</v>
          </cell>
          <cell r="H1117" t="str">
            <v>军大丘村</v>
          </cell>
          <cell r="I1117" t="str">
            <v>河道保洁</v>
          </cell>
        </row>
        <row r="1118">
          <cell r="F1118" t="str">
            <v>51052119620619416X</v>
          </cell>
          <cell r="G1118" t="str">
            <v>2021.1-2021.12</v>
          </cell>
          <cell r="H1118" t="str">
            <v>军大丘村</v>
          </cell>
          <cell r="I1118" t="str">
            <v>河道保洁</v>
          </cell>
        </row>
        <row r="1119">
          <cell r="F1119" t="str">
            <v>510521196610044083</v>
          </cell>
          <cell r="G1119" t="str">
            <v>2021.1-2021.12</v>
          </cell>
          <cell r="H1119" t="str">
            <v>军大丘村</v>
          </cell>
          <cell r="I1119" t="str">
            <v>河道保洁</v>
          </cell>
        </row>
        <row r="1120">
          <cell r="F1120" t="str">
            <v>510521196508094076</v>
          </cell>
          <cell r="G1120" t="str">
            <v>2021.1-2021.4</v>
          </cell>
          <cell r="H1120" t="str">
            <v>军大丘村</v>
          </cell>
          <cell r="I1120" t="str">
            <v>河道保洁</v>
          </cell>
        </row>
        <row r="1121">
          <cell r="F1121" t="str">
            <v>510521197410194081</v>
          </cell>
          <cell r="G1121" t="str">
            <v>2021.1-2021.12</v>
          </cell>
          <cell r="H1121" t="str">
            <v>军大丘村</v>
          </cell>
          <cell r="I1121" t="str">
            <v>河道保洁</v>
          </cell>
        </row>
        <row r="1122">
          <cell r="F1122" t="str">
            <v>510521196809244162</v>
          </cell>
          <cell r="G1122" t="str">
            <v>2021.1-2021.12</v>
          </cell>
          <cell r="H1122" t="str">
            <v>军大丘村</v>
          </cell>
          <cell r="I1122" t="str">
            <v>河道保洁</v>
          </cell>
        </row>
        <row r="1123">
          <cell r="F1123" t="str">
            <v>510231197309045213</v>
          </cell>
          <cell r="G1123" t="str">
            <v>2021.1-2021.12</v>
          </cell>
          <cell r="H1123" t="str">
            <v>东林观村</v>
          </cell>
          <cell r="I1123" t="str">
            <v>保洁员</v>
          </cell>
        </row>
        <row r="1124">
          <cell r="F1124" t="str">
            <v>510521196704296206</v>
          </cell>
          <cell r="G1124" t="str">
            <v>2021.1-2021.12</v>
          </cell>
          <cell r="H1124" t="str">
            <v>东林观村</v>
          </cell>
          <cell r="I1124" t="str">
            <v>保洁员</v>
          </cell>
        </row>
        <row r="1125">
          <cell r="F1125" t="str">
            <v>510521196511194078</v>
          </cell>
          <cell r="G1125" t="str">
            <v>2021.1-2021.12</v>
          </cell>
          <cell r="H1125" t="str">
            <v>东林观村</v>
          </cell>
          <cell r="I1125" t="str">
            <v>保洁员</v>
          </cell>
        </row>
        <row r="1126">
          <cell r="F1126" t="str">
            <v>520221196405153622</v>
          </cell>
          <cell r="G1126" t="str">
            <v>2021.1-2021.12</v>
          </cell>
          <cell r="H1126" t="str">
            <v>东林观村</v>
          </cell>
          <cell r="I1126" t="str">
            <v>保洁员</v>
          </cell>
        </row>
        <row r="1127">
          <cell r="F1127" t="str">
            <v>510521196305124079</v>
          </cell>
          <cell r="G1127" t="str">
            <v>2021.1-2021.12</v>
          </cell>
          <cell r="H1127" t="str">
            <v>东林观村</v>
          </cell>
          <cell r="I1127" t="str">
            <v>保洁员</v>
          </cell>
        </row>
        <row r="1128">
          <cell r="F1128" t="str">
            <v>51052119640720407X</v>
          </cell>
          <cell r="G1128" t="str">
            <v>2021.1-2021.12</v>
          </cell>
          <cell r="H1128" t="str">
            <v>东林观村</v>
          </cell>
          <cell r="I1128" t="str">
            <v>保洁员</v>
          </cell>
        </row>
        <row r="1129">
          <cell r="F1129" t="str">
            <v>51052219700724468X</v>
          </cell>
          <cell r="G1129" t="str">
            <v>2021.1-2021.12</v>
          </cell>
          <cell r="H1129" t="str">
            <v>东林观村</v>
          </cell>
          <cell r="I1129" t="str">
            <v>保洁员</v>
          </cell>
        </row>
        <row r="1130">
          <cell r="F1130" t="str">
            <v>510521196703174071</v>
          </cell>
          <cell r="G1130" t="str">
            <v>2021.1-2021.12</v>
          </cell>
          <cell r="H1130" t="str">
            <v>东林观村</v>
          </cell>
          <cell r="I1130" t="str">
            <v>保洁员</v>
          </cell>
        </row>
        <row r="1131">
          <cell r="F1131" t="str">
            <v>510521197407204090</v>
          </cell>
          <cell r="G1131" t="str">
            <v>2021.1-2021.12</v>
          </cell>
          <cell r="H1131" t="str">
            <v>东林观村</v>
          </cell>
          <cell r="I1131" t="str">
            <v>保洁员</v>
          </cell>
        </row>
        <row r="1132">
          <cell r="F1132" t="str">
            <v>510521196608044092</v>
          </cell>
          <cell r="G1132" t="str">
            <v>2021.1-2021.12</v>
          </cell>
          <cell r="H1132" t="str">
            <v>东林观村</v>
          </cell>
          <cell r="I1132" t="str">
            <v>保洁员</v>
          </cell>
        </row>
        <row r="1133">
          <cell r="F1133" t="str">
            <v>510521197609084082</v>
          </cell>
          <cell r="G1133" t="str">
            <v>2021.1-2021.12</v>
          </cell>
          <cell r="H1133" t="str">
            <v>东林观村</v>
          </cell>
          <cell r="I1133" t="str">
            <v>保洁员</v>
          </cell>
        </row>
        <row r="1134">
          <cell r="F1134" t="str">
            <v>510521197407114087</v>
          </cell>
          <cell r="G1134" t="str">
            <v>2021.1-2021.12</v>
          </cell>
          <cell r="H1134" t="str">
            <v>东林观村</v>
          </cell>
          <cell r="I1134" t="str">
            <v>保洁员</v>
          </cell>
        </row>
        <row r="1135">
          <cell r="F1135" t="str">
            <v>51052119690908424X</v>
          </cell>
          <cell r="G1135" t="str">
            <v>2021.1-2021.12</v>
          </cell>
          <cell r="H1135" t="str">
            <v>东林观村</v>
          </cell>
          <cell r="I1135" t="str">
            <v>保洁员</v>
          </cell>
        </row>
        <row r="1136">
          <cell r="F1136" t="str">
            <v>510521197009013803</v>
          </cell>
          <cell r="G1136" t="str">
            <v>2021.1-2021.12</v>
          </cell>
          <cell r="H1136" t="str">
            <v>骑龙村</v>
          </cell>
          <cell r="I1136" t="str">
            <v>河道保洁</v>
          </cell>
        </row>
        <row r="1137">
          <cell r="F1137" t="str">
            <v>510521197409204238</v>
          </cell>
          <cell r="G1137" t="str">
            <v>2021.1-2021.12</v>
          </cell>
          <cell r="H1137" t="str">
            <v>骑龙村</v>
          </cell>
          <cell r="I1137" t="str">
            <v>保洁员</v>
          </cell>
        </row>
        <row r="1138">
          <cell r="F1138" t="str">
            <v>510521196510094235</v>
          </cell>
          <cell r="G1138" t="str">
            <v>2021.1-2021.12</v>
          </cell>
          <cell r="H1138" t="str">
            <v>骑龙村</v>
          </cell>
          <cell r="I1138" t="str">
            <v>河道保洁</v>
          </cell>
        </row>
        <row r="1139">
          <cell r="F1139" t="str">
            <v>510521196302034246</v>
          </cell>
          <cell r="G1139" t="str">
            <v>2021.1-2021.12</v>
          </cell>
          <cell r="H1139" t="str">
            <v>骑龙村</v>
          </cell>
          <cell r="I1139" t="str">
            <v>保洁员</v>
          </cell>
        </row>
        <row r="1140">
          <cell r="F1140" t="str">
            <v>430703197412089283</v>
          </cell>
          <cell r="G1140" t="str">
            <v>2021.1-2021.12</v>
          </cell>
          <cell r="H1140" t="str">
            <v>骑龙村</v>
          </cell>
          <cell r="I1140" t="str">
            <v>保洁员</v>
          </cell>
        </row>
        <row r="1141">
          <cell r="F1141" t="str">
            <v>510521197302044094</v>
          </cell>
          <cell r="G1141" t="str">
            <v>2021.1-2021.12</v>
          </cell>
          <cell r="H1141" t="str">
            <v>骑龙村</v>
          </cell>
          <cell r="I1141" t="str">
            <v>保洁员</v>
          </cell>
        </row>
        <row r="1142">
          <cell r="F1142" t="str">
            <v>510521196311134230</v>
          </cell>
          <cell r="G1142" t="str">
            <v>2021.1-2021.12</v>
          </cell>
          <cell r="H1142" t="str">
            <v>骑龙村</v>
          </cell>
          <cell r="I1142" t="str">
            <v>河道保洁</v>
          </cell>
        </row>
        <row r="1143">
          <cell r="F1143" t="str">
            <v>510521195503124251</v>
          </cell>
          <cell r="G1143" t="str">
            <v>2021.1-2021.12</v>
          </cell>
          <cell r="H1143" t="str">
            <v>骑龙村</v>
          </cell>
          <cell r="I1143" t="str">
            <v>保洁员</v>
          </cell>
        </row>
        <row r="1144">
          <cell r="F1144" t="str">
            <v>510525198310050347</v>
          </cell>
          <cell r="G1144" t="str">
            <v>2021.1-2021.12</v>
          </cell>
          <cell r="H1144" t="str">
            <v>骑龙村</v>
          </cell>
          <cell r="I1144" t="str">
            <v>保洁员</v>
          </cell>
        </row>
        <row r="1145">
          <cell r="F1145" t="str">
            <v>510521195504134259</v>
          </cell>
          <cell r="G1145" t="str">
            <v>2021.1-2021.12</v>
          </cell>
          <cell r="H1145" t="str">
            <v>骑龙村</v>
          </cell>
          <cell r="I1145" t="str">
            <v>保洁员</v>
          </cell>
        </row>
        <row r="1146">
          <cell r="F1146" t="str">
            <v>510521195602224231</v>
          </cell>
          <cell r="G1146" t="str">
            <v>2021.1-2021.12</v>
          </cell>
          <cell r="H1146" t="str">
            <v>骑龙村</v>
          </cell>
          <cell r="I1146" t="str">
            <v>保洁员</v>
          </cell>
        </row>
        <row r="1147">
          <cell r="F1147" t="str">
            <v>510521195201094237</v>
          </cell>
          <cell r="G1147" t="str">
            <v>2021.1-2021.12</v>
          </cell>
          <cell r="H1147" t="str">
            <v>骑龙村</v>
          </cell>
          <cell r="I1147" t="str">
            <v>保洁员</v>
          </cell>
        </row>
        <row r="1148">
          <cell r="F1148" t="str">
            <v>510521195802184238</v>
          </cell>
          <cell r="G1148" t="str">
            <v>2021.1-2021.12</v>
          </cell>
          <cell r="H1148" t="str">
            <v>骑龙村</v>
          </cell>
          <cell r="I1148" t="str">
            <v>河道保洁</v>
          </cell>
        </row>
        <row r="1149">
          <cell r="F1149" t="str">
            <v>510521195803164239</v>
          </cell>
          <cell r="G1149" t="str">
            <v>2021.1-2021.12</v>
          </cell>
          <cell r="H1149" t="str">
            <v>骑龙村</v>
          </cell>
          <cell r="I1149" t="str">
            <v>河道保洁</v>
          </cell>
        </row>
        <row r="1150">
          <cell r="F1150" t="str">
            <v>510623195208057023</v>
          </cell>
          <cell r="G1150" t="str">
            <v>2021.1-2021.12</v>
          </cell>
          <cell r="H1150" t="str">
            <v>骑龙村</v>
          </cell>
          <cell r="I1150" t="str">
            <v>保洁员</v>
          </cell>
        </row>
        <row r="1151">
          <cell r="F1151" t="str">
            <v>510521196606224241</v>
          </cell>
          <cell r="G1151" t="str">
            <v>2021.1-2021.12</v>
          </cell>
          <cell r="H1151" t="str">
            <v>骑龙村</v>
          </cell>
          <cell r="I1151" t="str">
            <v>保洁员</v>
          </cell>
        </row>
        <row r="1152">
          <cell r="F1152" t="str">
            <v>510521195808074232</v>
          </cell>
          <cell r="G1152" t="str">
            <v>2021.1-2021.12</v>
          </cell>
          <cell r="H1152" t="str">
            <v>骑龙村</v>
          </cell>
          <cell r="I1152" t="str">
            <v>河道保洁</v>
          </cell>
        </row>
        <row r="1153">
          <cell r="F1153" t="str">
            <v>510521196502244248</v>
          </cell>
          <cell r="G1153" t="str">
            <v>2021.1-2021.12</v>
          </cell>
          <cell r="H1153" t="str">
            <v>骑龙村</v>
          </cell>
          <cell r="I1153" t="str">
            <v>保洁员</v>
          </cell>
        </row>
        <row r="1154">
          <cell r="F1154" t="str">
            <v>510521197002063824</v>
          </cell>
          <cell r="G1154" t="str">
            <v>2021.1-2021.12</v>
          </cell>
          <cell r="H1154" t="str">
            <v>骑龙村</v>
          </cell>
          <cell r="I1154" t="str">
            <v>保洁员</v>
          </cell>
        </row>
        <row r="1155">
          <cell r="F1155" t="str">
            <v>510521195501154238</v>
          </cell>
          <cell r="G1155" t="str">
            <v>2021.1-2021.12</v>
          </cell>
          <cell r="H1155" t="str">
            <v>骑龙村</v>
          </cell>
          <cell r="I1155" t="str">
            <v>保洁员</v>
          </cell>
        </row>
        <row r="1156">
          <cell r="F1156" t="str">
            <v>510229196508224947</v>
          </cell>
          <cell r="G1156" t="str">
            <v>2021.1-2021.12</v>
          </cell>
          <cell r="H1156" t="str">
            <v>骑龙村</v>
          </cell>
          <cell r="I1156" t="str">
            <v>保洁员</v>
          </cell>
        </row>
        <row r="1157">
          <cell r="F1157" t="str">
            <v>510521195512304238</v>
          </cell>
          <cell r="G1157" t="str">
            <v>2021.1-2021.12</v>
          </cell>
          <cell r="H1157" t="str">
            <v>骑龙村</v>
          </cell>
          <cell r="I1157" t="str">
            <v>保洁员</v>
          </cell>
        </row>
        <row r="1158">
          <cell r="F1158" t="str">
            <v>510521195307254243</v>
          </cell>
          <cell r="G1158" t="str">
            <v>2021.1-2021.12</v>
          </cell>
          <cell r="H1158" t="str">
            <v>骑龙村</v>
          </cell>
          <cell r="I1158" t="str">
            <v>保洁员</v>
          </cell>
        </row>
        <row r="1159">
          <cell r="F1159" t="str">
            <v>510521197502124259</v>
          </cell>
          <cell r="G1159" t="str">
            <v>2021.02-2021.12</v>
          </cell>
          <cell r="H1159" t="str">
            <v>排楼村</v>
          </cell>
          <cell r="I1159" t="str">
            <v>护林员</v>
          </cell>
        </row>
        <row r="1160">
          <cell r="F1160" t="str">
            <v>510521198807014098</v>
          </cell>
          <cell r="G1160" t="str">
            <v>2021.03-2021.12</v>
          </cell>
          <cell r="H1160" t="str">
            <v>排楼村</v>
          </cell>
          <cell r="I1160" t="str">
            <v>护林员</v>
          </cell>
        </row>
        <row r="1161">
          <cell r="F1161" t="str">
            <v>510521196901194102</v>
          </cell>
          <cell r="G1161" t="str">
            <v>2021.02-2021.12</v>
          </cell>
          <cell r="H1161" t="str">
            <v>排楼村</v>
          </cell>
          <cell r="I1161" t="str">
            <v>护林员</v>
          </cell>
        </row>
        <row r="1162">
          <cell r="F1162" t="str">
            <v>51052119621108423X</v>
          </cell>
          <cell r="G1162" t="str">
            <v>2021.02-2021.3</v>
          </cell>
          <cell r="H1162" t="str">
            <v>排楼村</v>
          </cell>
          <cell r="I1162" t="str">
            <v>护林员</v>
          </cell>
        </row>
        <row r="1163">
          <cell r="F1163" t="str">
            <v>510229196106065226</v>
          </cell>
          <cell r="G1163" t="str">
            <v>2021.02-2021.12</v>
          </cell>
          <cell r="H1163" t="str">
            <v>排楼村</v>
          </cell>
          <cell r="I1163" t="str">
            <v>护林员</v>
          </cell>
        </row>
        <row r="1164">
          <cell r="F1164" t="str">
            <v>513426197505070320</v>
          </cell>
          <cell r="G1164" t="str">
            <v>2021.02-2021.4</v>
          </cell>
          <cell r="H1164" t="str">
            <v>排楼村</v>
          </cell>
          <cell r="I1164" t="str">
            <v>护林员</v>
          </cell>
        </row>
        <row r="1165">
          <cell r="F1165" t="str">
            <v>510521196408264189</v>
          </cell>
          <cell r="G1165" t="str">
            <v>2021.02-2021.12</v>
          </cell>
          <cell r="H1165" t="str">
            <v>楼坊嘴村</v>
          </cell>
          <cell r="I1165" t="str">
            <v>护林员</v>
          </cell>
        </row>
        <row r="1166">
          <cell r="F1166" t="str">
            <v>510521197701104234</v>
          </cell>
          <cell r="G1166" t="str">
            <v>2021.02-2021.3</v>
          </cell>
          <cell r="H1166" t="str">
            <v>东岳村</v>
          </cell>
          <cell r="I1166" t="str">
            <v>护林员</v>
          </cell>
        </row>
        <row r="1167">
          <cell r="F1167" t="str">
            <v>51052119680715418X</v>
          </cell>
          <cell r="G1167" t="str">
            <v>2021.02-2021.12</v>
          </cell>
          <cell r="H1167" t="str">
            <v>东岳村</v>
          </cell>
          <cell r="I1167" t="str">
            <v>护林员</v>
          </cell>
        </row>
        <row r="1168">
          <cell r="F1168" t="str">
            <v>510521196303114248</v>
          </cell>
          <cell r="G1168" t="str">
            <v>2021.02-2021.12</v>
          </cell>
          <cell r="H1168" t="str">
            <v>东岳村</v>
          </cell>
          <cell r="I1168" t="str">
            <v>护林员</v>
          </cell>
        </row>
        <row r="1169">
          <cell r="F1169" t="str">
            <v>510521197110304269</v>
          </cell>
          <cell r="G1169" t="str">
            <v>2021.02-2021.12</v>
          </cell>
          <cell r="H1169" t="str">
            <v>东岳村</v>
          </cell>
          <cell r="I1169" t="str">
            <v>护林员</v>
          </cell>
        </row>
        <row r="1170">
          <cell r="F1170" t="str">
            <v>522131196803075921</v>
          </cell>
          <cell r="G1170" t="str">
            <v>2021.02-2021.12</v>
          </cell>
          <cell r="H1170" t="str">
            <v>东岳村</v>
          </cell>
          <cell r="I1170" t="str">
            <v>护林员</v>
          </cell>
        </row>
        <row r="1171">
          <cell r="F1171" t="str">
            <v>510521197307184168</v>
          </cell>
          <cell r="G1171" t="str">
            <v>2021.02-2021.4</v>
          </cell>
          <cell r="H1171" t="str">
            <v>东岳村</v>
          </cell>
          <cell r="I1171" t="str">
            <v>护林员</v>
          </cell>
        </row>
        <row r="1172">
          <cell r="F1172" t="str">
            <v>532101198907044823</v>
          </cell>
          <cell r="G1172" t="str">
            <v>2021.02-2021.12</v>
          </cell>
          <cell r="H1172" t="str">
            <v>蒋坝村</v>
          </cell>
          <cell r="I1172" t="str">
            <v>护林员</v>
          </cell>
        </row>
        <row r="1173">
          <cell r="F1173" t="str">
            <v>510521196909054163</v>
          </cell>
          <cell r="G1173" t="str">
            <v>2021.02-2021.12</v>
          </cell>
          <cell r="H1173" t="str">
            <v>蒋坝村</v>
          </cell>
          <cell r="I1173" t="str">
            <v>护林员</v>
          </cell>
        </row>
        <row r="1174">
          <cell r="F1174" t="str">
            <v>510521196401034161</v>
          </cell>
          <cell r="G1174" t="str">
            <v>2021.02-2021.12</v>
          </cell>
          <cell r="H1174" t="str">
            <v>蒋坝村</v>
          </cell>
          <cell r="I1174" t="str">
            <v>护林员</v>
          </cell>
        </row>
        <row r="1175">
          <cell r="F1175" t="str">
            <v>510521197010154208</v>
          </cell>
          <cell r="G1175" t="str">
            <v>2021.02-2021.12</v>
          </cell>
          <cell r="H1175" t="str">
            <v>蒋坝村</v>
          </cell>
          <cell r="I1175" t="str">
            <v>护林员</v>
          </cell>
        </row>
        <row r="1176">
          <cell r="F1176" t="str">
            <v>510521199003294076</v>
          </cell>
          <cell r="G1176" t="str">
            <v>2021.02-2021.3</v>
          </cell>
          <cell r="H1176" t="str">
            <v>蒋坝村</v>
          </cell>
          <cell r="I1176" t="str">
            <v>护林员</v>
          </cell>
        </row>
        <row r="1177">
          <cell r="F1177" t="str">
            <v>510521196702284121</v>
          </cell>
          <cell r="G1177" t="str">
            <v>2021.02-2021.12</v>
          </cell>
          <cell r="H1177" t="str">
            <v>蒋坝村</v>
          </cell>
          <cell r="I1177" t="str">
            <v>护林员</v>
          </cell>
        </row>
        <row r="1178">
          <cell r="F1178" t="str">
            <v>510521197411134478</v>
          </cell>
          <cell r="G1178" t="str">
            <v>2021.1-12</v>
          </cell>
          <cell r="H1178" t="str">
            <v>艾大桥</v>
          </cell>
          <cell r="I1178" t="str">
            <v>保洁员</v>
          </cell>
        </row>
        <row r="1179">
          <cell r="F1179" t="str">
            <v>510521196610254478</v>
          </cell>
          <cell r="G1179" t="str">
            <v>2021.1-12</v>
          </cell>
          <cell r="H1179" t="str">
            <v>艾大桥</v>
          </cell>
          <cell r="I1179" t="str">
            <v>保洁员</v>
          </cell>
        </row>
        <row r="1180">
          <cell r="F1180" t="str">
            <v>510521196711234476</v>
          </cell>
          <cell r="G1180" t="str">
            <v>2021.1-12</v>
          </cell>
          <cell r="H1180" t="str">
            <v>艾大桥</v>
          </cell>
          <cell r="I1180" t="str">
            <v>保洁员</v>
          </cell>
        </row>
        <row r="1181">
          <cell r="F1181" t="str">
            <v>51052119690129447x</v>
          </cell>
          <cell r="G1181" t="str">
            <v>2021.1-12</v>
          </cell>
          <cell r="H1181" t="str">
            <v>艾大桥</v>
          </cell>
          <cell r="I1181" t="str">
            <v>保洁员</v>
          </cell>
        </row>
        <row r="1182">
          <cell r="F1182" t="str">
            <v>510521196305144475</v>
          </cell>
          <cell r="G1182" t="str">
            <v>2021.1-12</v>
          </cell>
          <cell r="H1182" t="str">
            <v>艾大桥</v>
          </cell>
          <cell r="I1182" t="str">
            <v>保洁员</v>
          </cell>
        </row>
        <row r="1183">
          <cell r="F1183" t="str">
            <v>510521197411141905</v>
          </cell>
          <cell r="G1183" t="str">
            <v>2021.1-12</v>
          </cell>
          <cell r="H1183" t="str">
            <v>艾大桥</v>
          </cell>
          <cell r="I1183" t="str">
            <v>保洁员</v>
          </cell>
        </row>
        <row r="1184">
          <cell r="F1184" t="str">
            <v>510521197204274355</v>
          </cell>
          <cell r="G1184" t="str">
            <v>2021.1-12</v>
          </cell>
          <cell r="H1184" t="str">
            <v>三溪村</v>
          </cell>
          <cell r="I1184" t="str">
            <v>保洁保绿</v>
          </cell>
        </row>
        <row r="1185">
          <cell r="F1185" t="str">
            <v>510521196510177743</v>
          </cell>
          <cell r="G1185" t="str">
            <v>2021.1-12</v>
          </cell>
          <cell r="H1185" t="str">
            <v>三溪村</v>
          </cell>
          <cell r="I1185" t="str">
            <v>保洁保绿</v>
          </cell>
        </row>
        <row r="1186">
          <cell r="F1186" t="str">
            <v>510521196312074356</v>
          </cell>
          <cell r="G1186" t="str">
            <v>2021.1-12</v>
          </cell>
          <cell r="H1186" t="str">
            <v>三溪村</v>
          </cell>
          <cell r="I1186" t="str">
            <v>保洁保绿</v>
          </cell>
        </row>
        <row r="1187">
          <cell r="F1187" t="str">
            <v>510521197111274356</v>
          </cell>
          <cell r="G1187" t="str">
            <v>2021.1-12</v>
          </cell>
          <cell r="H1187" t="str">
            <v>三溪村</v>
          </cell>
          <cell r="I1187" t="str">
            <v>保洁保绿</v>
          </cell>
        </row>
        <row r="1188">
          <cell r="F1188" t="str">
            <v>510521197306294365</v>
          </cell>
          <cell r="G1188" t="str">
            <v>2021.1-12</v>
          </cell>
          <cell r="H1188" t="str">
            <v>三溪村</v>
          </cell>
          <cell r="I1188" t="str">
            <v>保洁保绿</v>
          </cell>
        </row>
        <row r="1189">
          <cell r="F1189" t="str">
            <v>510521195512264352</v>
          </cell>
          <cell r="G1189" t="str">
            <v>2021.1-12</v>
          </cell>
          <cell r="H1189" t="str">
            <v>下湾村</v>
          </cell>
          <cell r="I1189" t="str">
            <v>保洁保绿</v>
          </cell>
        </row>
        <row r="1190">
          <cell r="F1190" t="str">
            <v>510521197002203284</v>
          </cell>
          <cell r="G1190" t="str">
            <v>2021.1-12</v>
          </cell>
          <cell r="H1190" t="str">
            <v>下湾村</v>
          </cell>
          <cell r="I1190" t="str">
            <v>保洁保绿</v>
          </cell>
        </row>
        <row r="1191">
          <cell r="F1191" t="str">
            <v>510521197705174352</v>
          </cell>
          <cell r="G1191" t="str">
            <v>2021.1-12</v>
          </cell>
          <cell r="H1191" t="str">
            <v>下湾村</v>
          </cell>
          <cell r="I1191" t="str">
            <v>保洁保绿</v>
          </cell>
        </row>
        <row r="1192">
          <cell r="F1192" t="str">
            <v>510521196604264354</v>
          </cell>
          <cell r="G1192" t="str">
            <v>2021.1-12</v>
          </cell>
          <cell r="H1192" t="str">
            <v>下湾村</v>
          </cell>
          <cell r="I1192" t="str">
            <v>保洁保绿</v>
          </cell>
        </row>
        <row r="1193">
          <cell r="F1193" t="str">
            <v>510521195504034354</v>
          </cell>
          <cell r="G1193" t="str">
            <v>2021.1-12</v>
          </cell>
          <cell r="H1193" t="str">
            <v>下湾村</v>
          </cell>
          <cell r="I1193" t="str">
            <v>保洁保绿</v>
          </cell>
        </row>
        <row r="1194">
          <cell r="F1194" t="str">
            <v>51052119641007435X</v>
          </cell>
          <cell r="G1194" t="str">
            <v>2021.1-2</v>
          </cell>
          <cell r="H1194" t="str">
            <v>下湾村</v>
          </cell>
          <cell r="I1194" t="str">
            <v>保洁保绿</v>
          </cell>
        </row>
        <row r="1195">
          <cell r="F1195" t="str">
            <v>510521196409094353</v>
          </cell>
          <cell r="G1195" t="str">
            <v>2021.1-12</v>
          </cell>
          <cell r="H1195" t="str">
            <v>下湾村</v>
          </cell>
          <cell r="I1195" t="str">
            <v>保洁保绿</v>
          </cell>
        </row>
        <row r="1196">
          <cell r="F1196" t="str">
            <v>510521196301104353</v>
          </cell>
          <cell r="G1196" t="str">
            <v>2021.1-12</v>
          </cell>
          <cell r="H1196" t="str">
            <v>下湾村</v>
          </cell>
          <cell r="I1196" t="str">
            <v>保洁保绿</v>
          </cell>
        </row>
        <row r="1197">
          <cell r="F1197" t="str">
            <v>510521198606114391</v>
          </cell>
          <cell r="G1197" t="str">
            <v>2021.6-12</v>
          </cell>
          <cell r="H1197" t="str">
            <v>水鸭池</v>
          </cell>
          <cell r="I1197" t="str">
            <v>保洁员</v>
          </cell>
        </row>
        <row r="1198">
          <cell r="F1198" t="str">
            <v>510521197105084556</v>
          </cell>
          <cell r="G1198" t="str">
            <v>2021.6-12</v>
          </cell>
          <cell r="H1198" t="str">
            <v>天堂</v>
          </cell>
          <cell r="I1198" t="str">
            <v>保洁员</v>
          </cell>
        </row>
        <row r="1199">
          <cell r="F1199" t="str">
            <v>510521195412154359</v>
          </cell>
          <cell r="G1199" t="str">
            <v>2021.6-12</v>
          </cell>
          <cell r="H1199" t="str">
            <v>玉龙村</v>
          </cell>
          <cell r="I1199" t="str">
            <v>保洁保绿</v>
          </cell>
        </row>
        <row r="1200">
          <cell r="F1200" t="str">
            <v>520221197807183167</v>
          </cell>
          <cell r="G1200" t="str">
            <v>2021.6-12</v>
          </cell>
          <cell r="H1200" t="str">
            <v>渔塘村</v>
          </cell>
          <cell r="I1200" t="str">
            <v>保洁保绿</v>
          </cell>
        </row>
        <row r="1201">
          <cell r="F1201" t="str">
            <v>510521197408214581</v>
          </cell>
          <cell r="G1201" t="str">
            <v>2021.6-12</v>
          </cell>
          <cell r="H1201" t="str">
            <v>渔塘村</v>
          </cell>
          <cell r="I1201" t="str">
            <v>保洁员</v>
          </cell>
        </row>
        <row r="1202">
          <cell r="F1202" t="str">
            <v>53322219640408462X</v>
          </cell>
          <cell r="G1202" t="str">
            <v>2021.6-12</v>
          </cell>
          <cell r="H1202" t="str">
            <v>艾大桥</v>
          </cell>
          <cell r="I1202" t="str">
            <v>保洁员</v>
          </cell>
        </row>
        <row r="1203">
          <cell r="F1203" t="str">
            <v>510521196609064503</v>
          </cell>
          <cell r="G1203" t="str">
            <v>2021.6-12</v>
          </cell>
          <cell r="H1203" t="str">
            <v>艾大桥</v>
          </cell>
          <cell r="I1203" t="str">
            <v>保洁员</v>
          </cell>
        </row>
        <row r="1204">
          <cell r="F1204" t="str">
            <v>513426196609036122</v>
          </cell>
          <cell r="G1204" t="str">
            <v>2021.6-12</v>
          </cell>
          <cell r="H1204" t="str">
            <v>柏杨</v>
          </cell>
          <cell r="I1204" t="str">
            <v>保洁员</v>
          </cell>
        </row>
        <row r="1205">
          <cell r="F1205" t="str">
            <v>510521196306224354</v>
          </cell>
          <cell r="G1205" t="str">
            <v>2021.6-12</v>
          </cell>
          <cell r="H1205" t="str">
            <v>柏杨</v>
          </cell>
          <cell r="I1205" t="str">
            <v>保洁员</v>
          </cell>
        </row>
        <row r="1206">
          <cell r="F1206" t="str">
            <v>510521196911124407</v>
          </cell>
          <cell r="G1206" t="str">
            <v>2021.7-12</v>
          </cell>
          <cell r="H1206" t="str">
            <v>艾大桥</v>
          </cell>
          <cell r="I1206" t="str">
            <v>保洁员</v>
          </cell>
        </row>
        <row r="1207">
          <cell r="F1207" t="str">
            <v>510521195903294487</v>
          </cell>
          <cell r="G1207" t="str">
            <v>2021.7-12</v>
          </cell>
          <cell r="H1207" t="str">
            <v>艾大桥</v>
          </cell>
          <cell r="I1207" t="str">
            <v>保洁员</v>
          </cell>
        </row>
        <row r="1208">
          <cell r="F1208" t="str">
            <v>510521197105104385</v>
          </cell>
          <cell r="G1208" t="str">
            <v>2021.7-12</v>
          </cell>
          <cell r="H1208" t="str">
            <v>艾大桥</v>
          </cell>
          <cell r="I1208" t="str">
            <v>保洁员</v>
          </cell>
        </row>
        <row r="1209">
          <cell r="F1209" t="str">
            <v>510521196606144356</v>
          </cell>
          <cell r="G1209" t="str">
            <v>2021.7-12</v>
          </cell>
          <cell r="H1209" t="str">
            <v>普照村</v>
          </cell>
          <cell r="I1209" t="str">
            <v>保洁员</v>
          </cell>
        </row>
        <row r="1210">
          <cell r="F1210" t="str">
            <v>510521196707284358</v>
          </cell>
          <cell r="G1210" t="str">
            <v>2021.7-12</v>
          </cell>
          <cell r="H1210" t="str">
            <v>普照村</v>
          </cell>
          <cell r="I1210" t="str">
            <v>保洁员</v>
          </cell>
        </row>
        <row r="1211">
          <cell r="F1211" t="str">
            <v>510521195903224366</v>
          </cell>
          <cell r="G1211" t="str">
            <v>2021.7-12</v>
          </cell>
          <cell r="H1211" t="str">
            <v>普照村</v>
          </cell>
          <cell r="I1211" t="str">
            <v>保洁员</v>
          </cell>
        </row>
        <row r="1212">
          <cell r="F1212" t="str">
            <v>510521196511204352</v>
          </cell>
          <cell r="G1212" t="str">
            <v>2021.7-12</v>
          </cell>
          <cell r="H1212" t="str">
            <v>普照村</v>
          </cell>
          <cell r="I1212" t="str">
            <v>保洁员</v>
          </cell>
        </row>
        <row r="1213">
          <cell r="F1213" t="str">
            <v>510521197108304358</v>
          </cell>
          <cell r="G1213" t="str">
            <v>2021.7-12</v>
          </cell>
          <cell r="H1213" t="str">
            <v>普照村</v>
          </cell>
          <cell r="I1213" t="str">
            <v>保洁员</v>
          </cell>
        </row>
        <row r="1214">
          <cell r="F1214" t="str">
            <v>510521195806094475</v>
          </cell>
          <cell r="G1214" t="str">
            <v>2021.7-12</v>
          </cell>
          <cell r="H1214" t="str">
            <v>水鸭池</v>
          </cell>
          <cell r="I1214" t="str">
            <v>保洁员</v>
          </cell>
        </row>
        <row r="1215">
          <cell r="F1215" t="str">
            <v>510521198106214353</v>
          </cell>
          <cell r="G1215" t="str">
            <v>2021.7-12</v>
          </cell>
          <cell r="H1215" t="str">
            <v>水鸭池</v>
          </cell>
          <cell r="I1215" t="str">
            <v>保洁员</v>
          </cell>
        </row>
        <row r="1216">
          <cell r="F1216" t="str">
            <v>510521197112114557</v>
          </cell>
          <cell r="G1216" t="str">
            <v>2021.7-12</v>
          </cell>
          <cell r="H1216" t="str">
            <v>天堂村</v>
          </cell>
          <cell r="I1216" t="str">
            <v>保洁员</v>
          </cell>
        </row>
        <row r="1217">
          <cell r="F1217" t="str">
            <v>510521197112074356</v>
          </cell>
          <cell r="G1217" t="str">
            <v>2021.7-12</v>
          </cell>
          <cell r="H1217" t="str">
            <v>天堂村</v>
          </cell>
          <cell r="I1217" t="str">
            <v>保洁员</v>
          </cell>
        </row>
        <row r="1218">
          <cell r="F1218" t="str">
            <v>510521196803264365</v>
          </cell>
          <cell r="G1218" t="str">
            <v>2021.7-12</v>
          </cell>
          <cell r="H1218" t="str">
            <v>玉龙村</v>
          </cell>
          <cell r="I1218" t="str">
            <v>保洁保绿</v>
          </cell>
        </row>
        <row r="1219">
          <cell r="F1219" t="str">
            <v>510521198105094353</v>
          </cell>
          <cell r="G1219" t="str">
            <v>2021.7-12</v>
          </cell>
          <cell r="H1219" t="str">
            <v>玉龙村</v>
          </cell>
          <cell r="I1219" t="str">
            <v>保洁保绿</v>
          </cell>
        </row>
        <row r="1220">
          <cell r="F1220" t="str">
            <v>510521197011144351</v>
          </cell>
          <cell r="G1220" t="str">
            <v>2021.7-12</v>
          </cell>
          <cell r="H1220" t="str">
            <v>柏杨村</v>
          </cell>
          <cell r="I1220" t="str">
            <v>保洁员</v>
          </cell>
        </row>
        <row r="1221">
          <cell r="F1221" t="str">
            <v>510521196808300302</v>
          </cell>
          <cell r="G1221" t="str">
            <v>2021.7-12</v>
          </cell>
          <cell r="H1221" t="str">
            <v>柏杨村</v>
          </cell>
          <cell r="I1221" t="str">
            <v>保洁员</v>
          </cell>
        </row>
        <row r="1222">
          <cell r="F1222" t="str">
            <v>510521195806134350</v>
          </cell>
          <cell r="G1222" t="str">
            <v>2021.7-12</v>
          </cell>
          <cell r="H1222" t="str">
            <v>三溪村</v>
          </cell>
          <cell r="I1222" t="str">
            <v>保洁员</v>
          </cell>
        </row>
        <row r="1223">
          <cell r="F1223" t="str">
            <v>510521195307034363</v>
          </cell>
          <cell r="G1223" t="str">
            <v>2021.7-12</v>
          </cell>
          <cell r="H1223" t="str">
            <v>三溪村</v>
          </cell>
          <cell r="I1223" t="str">
            <v>保洁员</v>
          </cell>
        </row>
        <row r="1224">
          <cell r="F1224" t="str">
            <v>510521196808064354</v>
          </cell>
          <cell r="G1224" t="str">
            <v>2021.7-12</v>
          </cell>
          <cell r="H1224" t="str">
            <v>三溪村</v>
          </cell>
          <cell r="I1224" t="str">
            <v>保洁员</v>
          </cell>
        </row>
        <row r="1225">
          <cell r="F1225" t="str">
            <v>510521195406074360</v>
          </cell>
          <cell r="G1225" t="str">
            <v>2021.7-12</v>
          </cell>
          <cell r="H1225" t="str">
            <v>三溪村</v>
          </cell>
          <cell r="I1225" t="str">
            <v>保洁员</v>
          </cell>
        </row>
        <row r="1226">
          <cell r="F1226" t="str">
            <v>510521196302064357</v>
          </cell>
          <cell r="G1226" t="str">
            <v>2021.7-12</v>
          </cell>
          <cell r="H1226" t="str">
            <v>三溪村</v>
          </cell>
          <cell r="I1226" t="str">
            <v>保洁员</v>
          </cell>
        </row>
        <row r="1227">
          <cell r="F1227" t="str">
            <v>431126199304273827</v>
          </cell>
          <cell r="G1227" t="str">
            <v>2021.7-12</v>
          </cell>
          <cell r="H1227" t="str">
            <v>渔塘村</v>
          </cell>
          <cell r="I1227" t="str">
            <v>保洁员</v>
          </cell>
        </row>
        <row r="1228">
          <cell r="F1228" t="str">
            <v>510521197011124553</v>
          </cell>
          <cell r="G1228" t="str">
            <v>2021.7-12</v>
          </cell>
          <cell r="H1228" t="str">
            <v>渔塘村</v>
          </cell>
          <cell r="I1228" t="str">
            <v>保洁员</v>
          </cell>
        </row>
        <row r="1229">
          <cell r="F1229" t="str">
            <v>510525197606061788</v>
          </cell>
          <cell r="G1229" t="str">
            <v>2021.7-12</v>
          </cell>
          <cell r="H1229" t="str">
            <v>渔塘村</v>
          </cell>
          <cell r="I1229" t="str">
            <v>保洁员</v>
          </cell>
        </row>
        <row r="1230">
          <cell r="F1230" t="str">
            <v>510521197002284504</v>
          </cell>
          <cell r="G1230" t="str">
            <v>2021.7-12</v>
          </cell>
          <cell r="H1230" t="str">
            <v>渔塘村</v>
          </cell>
          <cell r="I1230" t="str">
            <v>保洁员</v>
          </cell>
        </row>
        <row r="1231">
          <cell r="F1231" t="str">
            <v>510521196605174473</v>
          </cell>
          <cell r="G1231" t="str">
            <v>2021.7-12</v>
          </cell>
          <cell r="H1231" t="str">
            <v>中咀村</v>
          </cell>
          <cell r="I1231" t="str">
            <v>保洁员</v>
          </cell>
        </row>
        <row r="1232">
          <cell r="F1232" t="str">
            <v>510521195811154487</v>
          </cell>
          <cell r="G1232" t="str">
            <v>2021.7-12</v>
          </cell>
          <cell r="H1232" t="str">
            <v>中咀村</v>
          </cell>
          <cell r="I1232" t="str">
            <v>保洁员</v>
          </cell>
        </row>
        <row r="1233">
          <cell r="F1233" t="str">
            <v>510521195603154474</v>
          </cell>
          <cell r="G1233" t="str">
            <v>2021.7-12</v>
          </cell>
          <cell r="H1233" t="str">
            <v>中咀村</v>
          </cell>
          <cell r="I1233" t="str">
            <v>保洁员</v>
          </cell>
        </row>
        <row r="1234">
          <cell r="F1234" t="str">
            <v>510521196709094355</v>
          </cell>
          <cell r="G1234" t="str">
            <v>2021.7-12</v>
          </cell>
          <cell r="H1234" t="str">
            <v>下湾村</v>
          </cell>
          <cell r="I1234" t="str">
            <v>保洁员</v>
          </cell>
        </row>
        <row r="1235">
          <cell r="F1235" t="str">
            <v>510521196310124356</v>
          </cell>
          <cell r="G1235" t="str">
            <v>2021.7-12</v>
          </cell>
          <cell r="H1235" t="str">
            <v>下湾村</v>
          </cell>
          <cell r="I1235" t="str">
            <v>保洁员</v>
          </cell>
        </row>
        <row r="1236">
          <cell r="F1236" t="str">
            <v>510521195701014352</v>
          </cell>
          <cell r="G1236" t="str">
            <v>2021.1-12</v>
          </cell>
          <cell r="H1236" t="str">
            <v>下湾村</v>
          </cell>
          <cell r="I1236" t="str">
            <v>保洁保绿</v>
          </cell>
        </row>
        <row r="1237">
          <cell r="F1237" t="str">
            <v>510521195605164350</v>
          </cell>
          <cell r="G1237" t="str">
            <v>2021.3-12</v>
          </cell>
          <cell r="H1237" t="str">
            <v>下湾村</v>
          </cell>
          <cell r="I1237" t="str">
            <v>保洁保绿</v>
          </cell>
        </row>
        <row r="1238">
          <cell r="F1238" t="str">
            <v>510521196205174554</v>
          </cell>
          <cell r="G1238" t="str">
            <v>2021.1-12</v>
          </cell>
          <cell r="H1238" t="str">
            <v>天堂村</v>
          </cell>
          <cell r="I1238" t="str">
            <v>保洁员</v>
          </cell>
        </row>
        <row r="1239">
          <cell r="F1239" t="str">
            <v>510521196712174559</v>
          </cell>
          <cell r="G1239" t="str">
            <v>2021.1-12</v>
          </cell>
          <cell r="H1239" t="str">
            <v>天堂村</v>
          </cell>
          <cell r="I1239" t="str">
            <v>保洁员</v>
          </cell>
        </row>
        <row r="1240">
          <cell r="F1240" t="str">
            <v>510521196808024571</v>
          </cell>
          <cell r="G1240" t="str">
            <v>2021.1-12</v>
          </cell>
          <cell r="H1240" t="str">
            <v>天堂村</v>
          </cell>
          <cell r="I1240" t="str">
            <v>保洁员</v>
          </cell>
        </row>
        <row r="1241">
          <cell r="F1241" t="str">
            <v>510521197112234559</v>
          </cell>
          <cell r="G1241" t="str">
            <v>2021.1-12</v>
          </cell>
          <cell r="H1241" t="str">
            <v>天堂村</v>
          </cell>
          <cell r="I1241" t="str">
            <v>保洁员</v>
          </cell>
        </row>
        <row r="1242">
          <cell r="F1242" t="str">
            <v>510521195902214553</v>
          </cell>
          <cell r="G1242" t="str">
            <v>2021.1-12</v>
          </cell>
          <cell r="H1242" t="str">
            <v>天堂村</v>
          </cell>
          <cell r="I1242" t="str">
            <v>保洁员</v>
          </cell>
        </row>
        <row r="1243">
          <cell r="F1243" t="str">
            <v>510521196412064550</v>
          </cell>
          <cell r="G1243" t="str">
            <v>2021.1-12</v>
          </cell>
          <cell r="H1243" t="str">
            <v>天堂村</v>
          </cell>
          <cell r="I1243" t="str">
            <v>保洁员</v>
          </cell>
        </row>
        <row r="1244">
          <cell r="F1244" t="str">
            <v>510521196612184477</v>
          </cell>
          <cell r="G1244" t="str">
            <v>2021.1-12</v>
          </cell>
          <cell r="H1244" t="str">
            <v>水鸭池</v>
          </cell>
          <cell r="I1244" t="str">
            <v>保洁员</v>
          </cell>
        </row>
        <row r="1245">
          <cell r="F1245" t="str">
            <v>513426196711242221</v>
          </cell>
          <cell r="G1245" t="str">
            <v>2021.1-12</v>
          </cell>
          <cell r="H1245" t="str">
            <v>水鸭池</v>
          </cell>
          <cell r="I1245" t="str">
            <v>保洁员</v>
          </cell>
        </row>
        <row r="1246">
          <cell r="F1246" t="str">
            <v>513426196208041924</v>
          </cell>
          <cell r="G1246" t="str">
            <v>2021.1-12</v>
          </cell>
          <cell r="H1246" t="str">
            <v>水鸭池</v>
          </cell>
          <cell r="I1246" t="str">
            <v>保洁员</v>
          </cell>
        </row>
        <row r="1247">
          <cell r="F1247" t="str">
            <v>510521196905254571</v>
          </cell>
          <cell r="G1247" t="str">
            <v>2021.1-12</v>
          </cell>
          <cell r="H1247" t="str">
            <v>渔塘村</v>
          </cell>
          <cell r="I1247" t="str">
            <v>保洁员</v>
          </cell>
        </row>
        <row r="1248">
          <cell r="F1248" t="str">
            <v>430723196902092427</v>
          </cell>
          <cell r="G1248" t="str">
            <v>2021.1-12</v>
          </cell>
          <cell r="H1248" t="str">
            <v>渔塘村</v>
          </cell>
          <cell r="I1248" t="str">
            <v>保洁员</v>
          </cell>
        </row>
        <row r="1249">
          <cell r="F1249" t="str">
            <v>510521196603264555</v>
          </cell>
          <cell r="G1249" t="str">
            <v>2021.1-12</v>
          </cell>
          <cell r="H1249" t="str">
            <v>渔塘村</v>
          </cell>
          <cell r="I1249" t="str">
            <v>保洁员</v>
          </cell>
        </row>
        <row r="1250">
          <cell r="F1250" t="str">
            <v>510521197208144558</v>
          </cell>
          <cell r="G1250" t="str">
            <v>2021.1-12</v>
          </cell>
          <cell r="H1250" t="str">
            <v>渔塘村</v>
          </cell>
          <cell r="I1250" t="str">
            <v>保洁员</v>
          </cell>
        </row>
        <row r="1251">
          <cell r="F1251" t="str">
            <v>510521196209024350</v>
          </cell>
          <cell r="G1251" t="str">
            <v>2021.1-12</v>
          </cell>
          <cell r="H1251" t="str">
            <v>玉龙村</v>
          </cell>
          <cell r="I1251" t="str">
            <v>保洁保绿</v>
          </cell>
        </row>
        <row r="1252">
          <cell r="F1252" t="str">
            <v>510521198607194362</v>
          </cell>
          <cell r="G1252" t="str">
            <v>2021.1-12</v>
          </cell>
          <cell r="H1252" t="str">
            <v>玉龙村</v>
          </cell>
          <cell r="I1252" t="str">
            <v>保洁保绿</v>
          </cell>
        </row>
        <row r="1253">
          <cell r="F1253" t="str">
            <v>510521196411184550</v>
          </cell>
          <cell r="G1253" t="str">
            <v>2021.1-12</v>
          </cell>
          <cell r="H1253" t="str">
            <v>玉龙村</v>
          </cell>
          <cell r="I1253" t="str">
            <v>保洁保绿</v>
          </cell>
        </row>
        <row r="1254">
          <cell r="F1254" t="str">
            <v>510521196312284396</v>
          </cell>
          <cell r="G1254" t="str">
            <v>2021.1-12</v>
          </cell>
          <cell r="H1254" t="str">
            <v>玉龙村</v>
          </cell>
          <cell r="I1254" t="str">
            <v>保洁保绿</v>
          </cell>
        </row>
        <row r="1255">
          <cell r="F1255" t="str">
            <v>510521196206274477</v>
          </cell>
          <cell r="G1255" t="str">
            <v>2021.1-12</v>
          </cell>
          <cell r="H1255" t="str">
            <v>中咀村</v>
          </cell>
          <cell r="I1255" t="str">
            <v>保洁员</v>
          </cell>
        </row>
        <row r="1256">
          <cell r="F1256" t="str">
            <v>510521196612224387</v>
          </cell>
          <cell r="G1256" t="str">
            <v>2021.1-12</v>
          </cell>
          <cell r="H1256" t="str">
            <v>中咀村</v>
          </cell>
          <cell r="I1256" t="str">
            <v>保洁员</v>
          </cell>
        </row>
        <row r="1257">
          <cell r="F1257" t="str">
            <v>510521196610024488</v>
          </cell>
          <cell r="G1257" t="str">
            <v>2021.1-12</v>
          </cell>
          <cell r="H1257" t="str">
            <v>中咀村</v>
          </cell>
          <cell r="I1257" t="str">
            <v>保洁员</v>
          </cell>
        </row>
        <row r="1258">
          <cell r="F1258" t="str">
            <v>51052119850603436x</v>
          </cell>
          <cell r="G1258" t="str">
            <v>2021.1-12</v>
          </cell>
          <cell r="H1258" t="str">
            <v>中咀村</v>
          </cell>
          <cell r="I1258" t="str">
            <v>保洁员</v>
          </cell>
        </row>
        <row r="1259">
          <cell r="F1259" t="str">
            <v>510521195207194482</v>
          </cell>
          <cell r="G1259" t="str">
            <v>2021.1-12</v>
          </cell>
          <cell r="H1259" t="str">
            <v>中咀村</v>
          </cell>
          <cell r="I1259" t="str">
            <v>保洁员</v>
          </cell>
        </row>
        <row r="1260">
          <cell r="F1260" t="str">
            <v>510521196411284359</v>
          </cell>
          <cell r="G1260" t="str">
            <v>2021.1-12</v>
          </cell>
          <cell r="H1260" t="str">
            <v>普照村</v>
          </cell>
          <cell r="I1260" t="str">
            <v>保洁保绿</v>
          </cell>
        </row>
        <row r="1261">
          <cell r="F1261" t="str">
            <v>510521199309284372</v>
          </cell>
          <cell r="G1261" t="str">
            <v>2021.1-12</v>
          </cell>
          <cell r="H1261" t="str">
            <v>普照村</v>
          </cell>
          <cell r="I1261" t="str">
            <v>保洁保绿</v>
          </cell>
        </row>
        <row r="1262">
          <cell r="F1262" t="str">
            <v>510521197404244353</v>
          </cell>
          <cell r="G1262" t="str">
            <v>2021.1-12</v>
          </cell>
          <cell r="H1262" t="str">
            <v>普照村</v>
          </cell>
          <cell r="I1262" t="str">
            <v>保洁保绿</v>
          </cell>
        </row>
        <row r="1263">
          <cell r="F1263" t="str">
            <v>510521196603054355</v>
          </cell>
          <cell r="G1263" t="str">
            <v>2021.1-12</v>
          </cell>
          <cell r="H1263" t="str">
            <v>普照村</v>
          </cell>
          <cell r="I1263" t="str">
            <v>保洁保绿</v>
          </cell>
        </row>
        <row r="1264">
          <cell r="F1264" t="str">
            <v>51052119630803436X</v>
          </cell>
          <cell r="G1264" t="str">
            <v>2021.1-12</v>
          </cell>
          <cell r="H1264" t="str">
            <v>普照村</v>
          </cell>
          <cell r="I1264" t="str">
            <v>保洁保绿</v>
          </cell>
        </row>
        <row r="1265">
          <cell r="F1265" t="str">
            <v>510521196212254368</v>
          </cell>
          <cell r="G1265" t="str">
            <v>2021.1-12</v>
          </cell>
          <cell r="H1265" t="str">
            <v>普照村</v>
          </cell>
          <cell r="I1265" t="str">
            <v>保洁保绿</v>
          </cell>
        </row>
        <row r="1266">
          <cell r="F1266" t="str">
            <v>510521196312124384</v>
          </cell>
          <cell r="G1266" t="str">
            <v>2021.1-12</v>
          </cell>
          <cell r="H1266" t="str">
            <v>普照村</v>
          </cell>
          <cell r="I1266" t="str">
            <v>保洁保绿</v>
          </cell>
        </row>
        <row r="1267">
          <cell r="F1267" t="str">
            <v>510521196507124376</v>
          </cell>
          <cell r="G1267" t="str">
            <v>2021.2-12</v>
          </cell>
          <cell r="H1267" t="str">
            <v>普照村</v>
          </cell>
          <cell r="I1267" t="str">
            <v>保洁保绿</v>
          </cell>
        </row>
        <row r="1268">
          <cell r="F1268" t="str">
            <v>510521196605284357</v>
          </cell>
          <cell r="G1268" t="str">
            <v>2021.1-12</v>
          </cell>
          <cell r="H1268" t="str">
            <v>柏杨村</v>
          </cell>
          <cell r="I1268" t="str">
            <v>保洁员</v>
          </cell>
        </row>
        <row r="1269">
          <cell r="F1269" t="str">
            <v>510521197510134350</v>
          </cell>
          <cell r="G1269" t="str">
            <v>2021.1-12</v>
          </cell>
          <cell r="H1269" t="str">
            <v>柏杨村</v>
          </cell>
          <cell r="I1269" t="str">
            <v>保洁员</v>
          </cell>
        </row>
        <row r="1270">
          <cell r="F1270" t="str">
            <v>510521197602244362</v>
          </cell>
          <cell r="G1270" t="str">
            <v>2021.1-12</v>
          </cell>
          <cell r="H1270" t="str">
            <v>柏杨村</v>
          </cell>
          <cell r="I1270" t="str">
            <v>保洁员</v>
          </cell>
        </row>
        <row r="1271">
          <cell r="F1271" t="str">
            <v>510521196807104377</v>
          </cell>
          <cell r="G1271" t="str">
            <v>2021.1-12</v>
          </cell>
          <cell r="H1271" t="str">
            <v>柏杨村</v>
          </cell>
          <cell r="I1271" t="str">
            <v>保洁员</v>
          </cell>
        </row>
        <row r="1272">
          <cell r="F1272" t="str">
            <v>510521196208114370</v>
          </cell>
          <cell r="G1272" t="str">
            <v>2021.1-12</v>
          </cell>
          <cell r="H1272" t="str">
            <v>柏杨村</v>
          </cell>
          <cell r="I1272" t="str">
            <v>保洁员</v>
          </cell>
        </row>
        <row r="1273">
          <cell r="F1273" t="str">
            <v>510521198610184376</v>
          </cell>
          <cell r="G1273" t="str">
            <v>2021.1-12</v>
          </cell>
          <cell r="H1273" t="str">
            <v>柏杨村</v>
          </cell>
          <cell r="I1273" t="str">
            <v>保洁员</v>
          </cell>
        </row>
        <row r="1274">
          <cell r="F1274" t="str">
            <v>510521197605078240</v>
          </cell>
          <cell r="G1274" t="str">
            <v>2021.1-12</v>
          </cell>
          <cell r="H1274" t="str">
            <v>柏杨村</v>
          </cell>
          <cell r="I1274" t="str">
            <v>保洁员</v>
          </cell>
        </row>
        <row r="1275">
          <cell r="F1275" t="str">
            <v>510521197408024358</v>
          </cell>
          <cell r="G1275" t="str">
            <v>2021.1-12</v>
          </cell>
          <cell r="H1275" t="str">
            <v>柏杨村</v>
          </cell>
          <cell r="I1275" t="str">
            <v>保洁员</v>
          </cell>
        </row>
        <row r="1276">
          <cell r="F1276" t="str">
            <v>510521196206274354</v>
          </cell>
          <cell r="G1276" t="str">
            <v>2021.1-12</v>
          </cell>
          <cell r="H1276" t="str">
            <v>渔塘村</v>
          </cell>
          <cell r="I1276" t="str">
            <v>保洁保绿</v>
          </cell>
        </row>
        <row r="1277">
          <cell r="F1277" t="str">
            <v>510521198108201011</v>
          </cell>
          <cell r="G1277" t="str">
            <v>2021.1-12</v>
          </cell>
          <cell r="H1277" t="str">
            <v>石燕村</v>
          </cell>
          <cell r="I1277" t="str">
            <v>道路维护</v>
          </cell>
        </row>
        <row r="1278">
          <cell r="F1278" t="str">
            <v>51052119711228111X</v>
          </cell>
          <cell r="G1278" t="str">
            <v>2021.1-12</v>
          </cell>
          <cell r="H1278" t="str">
            <v>石燕村</v>
          </cell>
          <cell r="I1278" t="str">
            <v>道路维护</v>
          </cell>
        </row>
        <row r="1279">
          <cell r="F1279" t="str">
            <v>51052119650906109X</v>
          </cell>
          <cell r="G1279" t="str">
            <v>2021.1-12</v>
          </cell>
          <cell r="H1279" t="str">
            <v>石燕村</v>
          </cell>
          <cell r="I1279" t="str">
            <v>道路维护</v>
          </cell>
        </row>
        <row r="1280">
          <cell r="F1280" t="str">
            <v>510521196506131099</v>
          </cell>
          <cell r="G1280" t="str">
            <v>2021.1-12</v>
          </cell>
          <cell r="H1280" t="str">
            <v>石燕村</v>
          </cell>
          <cell r="I1280" t="str">
            <v>道路维护</v>
          </cell>
        </row>
        <row r="1281">
          <cell r="F1281" t="str">
            <v>510521199712301013</v>
          </cell>
          <cell r="G1281" t="str">
            <v>2021.1-12</v>
          </cell>
          <cell r="H1281" t="str">
            <v>石燕村</v>
          </cell>
          <cell r="I1281" t="str">
            <v>道路维护</v>
          </cell>
        </row>
        <row r="1282">
          <cell r="F1282" t="str">
            <v>510521196312201095</v>
          </cell>
          <cell r="G1282" t="str">
            <v>2021.1-12</v>
          </cell>
          <cell r="H1282" t="str">
            <v>石燕村</v>
          </cell>
          <cell r="I1282" t="str">
            <v>道路维护</v>
          </cell>
        </row>
        <row r="1283">
          <cell r="F1283" t="str">
            <v>510521197109201174</v>
          </cell>
          <cell r="G1283" t="str">
            <v>2021.5-12</v>
          </cell>
          <cell r="H1283" t="str">
            <v>双河口村</v>
          </cell>
          <cell r="I1283" t="str">
            <v>道路维护</v>
          </cell>
        </row>
        <row r="1284">
          <cell r="F1284" t="str">
            <v>510521196807141100</v>
          </cell>
          <cell r="G1284" t="str">
            <v>2021.5-12</v>
          </cell>
          <cell r="H1284" t="str">
            <v>石燕村</v>
          </cell>
          <cell r="I1284" t="str">
            <v>道路维护</v>
          </cell>
        </row>
        <row r="1285">
          <cell r="F1285" t="str">
            <v>510521198812021014</v>
          </cell>
          <cell r="G1285" t="str">
            <v>2021.5-12</v>
          </cell>
          <cell r="H1285" t="str">
            <v>大同村</v>
          </cell>
          <cell r="I1285" t="str">
            <v>道路维护</v>
          </cell>
        </row>
        <row r="1286">
          <cell r="F1286" t="str">
            <v>510521196705081602</v>
          </cell>
          <cell r="G1286" t="str">
            <v>2021.5-12</v>
          </cell>
          <cell r="H1286" t="str">
            <v>大同村</v>
          </cell>
          <cell r="I1286" t="str">
            <v>道路维护</v>
          </cell>
        </row>
        <row r="1287">
          <cell r="F1287" t="str">
            <v>510521197408011098</v>
          </cell>
          <cell r="G1287" t="str">
            <v>2021.1-12</v>
          </cell>
          <cell r="H1287" t="str">
            <v>石燕村</v>
          </cell>
          <cell r="I1287" t="str">
            <v>护林防火劝导员</v>
          </cell>
        </row>
        <row r="1288">
          <cell r="F1288" t="str">
            <v>510521197610171263</v>
          </cell>
          <cell r="G1288" t="str">
            <v>2021.1-12</v>
          </cell>
          <cell r="H1288" t="str">
            <v>石燕村</v>
          </cell>
          <cell r="I1288" t="str">
            <v>道路维护</v>
          </cell>
        </row>
        <row r="1289">
          <cell r="F1289" t="str">
            <v>510521196403091178</v>
          </cell>
          <cell r="G1289" t="str">
            <v>2021.1-12</v>
          </cell>
          <cell r="H1289" t="str">
            <v>少华村</v>
          </cell>
          <cell r="I1289" t="str">
            <v>道路维护</v>
          </cell>
        </row>
        <row r="1290">
          <cell r="F1290" t="str">
            <v>510521197203011174</v>
          </cell>
          <cell r="G1290" t="str">
            <v>2021.1-12</v>
          </cell>
          <cell r="H1290" t="str">
            <v>少华村</v>
          </cell>
          <cell r="I1290" t="str">
            <v>道路维护</v>
          </cell>
        </row>
        <row r="1291">
          <cell r="F1291" t="str">
            <v>510521196308241174</v>
          </cell>
          <cell r="G1291" t="str">
            <v>2021.1-12</v>
          </cell>
          <cell r="H1291" t="str">
            <v>少华村</v>
          </cell>
          <cell r="I1291" t="str">
            <v>道路维护</v>
          </cell>
        </row>
        <row r="1292">
          <cell r="F1292" t="str">
            <v>51052119790507118X</v>
          </cell>
          <cell r="G1292" t="str">
            <v>2021.1-12</v>
          </cell>
          <cell r="H1292" t="str">
            <v>少华村</v>
          </cell>
          <cell r="I1292" t="str">
            <v>道路维护</v>
          </cell>
        </row>
        <row r="1293">
          <cell r="F1293" t="str">
            <v>510521197609141171</v>
          </cell>
          <cell r="G1293" t="str">
            <v>2021.1-12</v>
          </cell>
          <cell r="H1293" t="str">
            <v>少华村</v>
          </cell>
          <cell r="I1293" t="str">
            <v>道路维护</v>
          </cell>
        </row>
        <row r="1294">
          <cell r="F1294" t="str">
            <v>510521197609011174</v>
          </cell>
          <cell r="G1294" t="str">
            <v>2021.1-12</v>
          </cell>
          <cell r="H1294" t="str">
            <v>少华村</v>
          </cell>
          <cell r="I1294" t="str">
            <v>道路维护</v>
          </cell>
        </row>
        <row r="1295">
          <cell r="F1295" t="str">
            <v>510521197308221194</v>
          </cell>
          <cell r="G1295" t="str">
            <v>2021.1-12</v>
          </cell>
          <cell r="H1295" t="str">
            <v>少华村</v>
          </cell>
          <cell r="I1295" t="str">
            <v>道路维护</v>
          </cell>
        </row>
        <row r="1296">
          <cell r="F1296" t="str">
            <v>510521196507181194</v>
          </cell>
          <cell r="G1296" t="str">
            <v>2021.1-12</v>
          </cell>
          <cell r="H1296" t="str">
            <v>少华村</v>
          </cell>
          <cell r="I1296" t="str">
            <v>道路维护</v>
          </cell>
        </row>
        <row r="1297">
          <cell r="F1297" t="str">
            <v>510521197312011026</v>
          </cell>
          <cell r="G1297" t="str">
            <v>2021.1-12</v>
          </cell>
          <cell r="H1297" t="str">
            <v>护松村</v>
          </cell>
          <cell r="I1297" t="str">
            <v>保洁保绿</v>
          </cell>
        </row>
        <row r="1298">
          <cell r="F1298" t="str">
            <v>510521196411231011</v>
          </cell>
          <cell r="G1298" t="str">
            <v>2021.1-12</v>
          </cell>
          <cell r="H1298" t="str">
            <v>护松村</v>
          </cell>
          <cell r="I1298" t="str">
            <v>保洁保绿</v>
          </cell>
        </row>
        <row r="1299">
          <cell r="F1299" t="str">
            <v>510521196302031010</v>
          </cell>
          <cell r="G1299" t="str">
            <v>2021.1-12</v>
          </cell>
          <cell r="H1299" t="str">
            <v>护松村</v>
          </cell>
          <cell r="I1299" t="str">
            <v>保洁保绿</v>
          </cell>
        </row>
        <row r="1300">
          <cell r="F1300" t="str">
            <v>51052119710818160X</v>
          </cell>
          <cell r="G1300" t="str">
            <v>2021.1-12</v>
          </cell>
          <cell r="H1300" t="str">
            <v>护松村</v>
          </cell>
          <cell r="I1300" t="str">
            <v>保洁保绿</v>
          </cell>
        </row>
        <row r="1301">
          <cell r="F1301" t="str">
            <v>510521197203211010</v>
          </cell>
          <cell r="G1301" t="str">
            <v>2021.1-12</v>
          </cell>
          <cell r="H1301" t="str">
            <v>护松村</v>
          </cell>
          <cell r="I1301" t="str">
            <v>保洁保绿</v>
          </cell>
        </row>
        <row r="1302">
          <cell r="F1302" t="str">
            <v>510521198002081023</v>
          </cell>
          <cell r="G1302" t="str">
            <v>2021.1-12</v>
          </cell>
          <cell r="H1302" t="str">
            <v>护松村</v>
          </cell>
          <cell r="I1302" t="str">
            <v>保洁保绿</v>
          </cell>
        </row>
        <row r="1303">
          <cell r="F1303" t="str">
            <v>510521197105221020</v>
          </cell>
          <cell r="G1303" t="str">
            <v>2021.1-12</v>
          </cell>
          <cell r="H1303" t="str">
            <v>护松村</v>
          </cell>
          <cell r="I1303" t="str">
            <v>保洁保绿</v>
          </cell>
        </row>
        <row r="1304">
          <cell r="F1304" t="str">
            <v>510521197201051180</v>
          </cell>
          <cell r="G1304" t="str">
            <v>2021.1-12</v>
          </cell>
          <cell r="H1304" t="str">
            <v>护松村</v>
          </cell>
          <cell r="I1304" t="str">
            <v>保洁保绿</v>
          </cell>
        </row>
        <row r="1305">
          <cell r="F1305" t="str">
            <v>51052119750828101X</v>
          </cell>
          <cell r="G1305" t="str">
            <v>2021.1-12</v>
          </cell>
          <cell r="H1305" t="str">
            <v>复兴村</v>
          </cell>
          <cell r="I1305" t="str">
            <v>道路维护</v>
          </cell>
        </row>
        <row r="1306">
          <cell r="F1306" t="str">
            <v>510521198109211019</v>
          </cell>
          <cell r="G1306" t="str">
            <v>2021.1-12</v>
          </cell>
          <cell r="H1306" t="str">
            <v>复兴村</v>
          </cell>
          <cell r="I1306" t="str">
            <v>保洁员</v>
          </cell>
        </row>
        <row r="1307">
          <cell r="F1307" t="str">
            <v>510521196807251043</v>
          </cell>
          <cell r="G1307" t="str">
            <v>2021.1-12</v>
          </cell>
          <cell r="H1307" t="str">
            <v>复兴村</v>
          </cell>
          <cell r="I1307" t="str">
            <v>道路维护</v>
          </cell>
        </row>
        <row r="1308">
          <cell r="F1308" t="str">
            <v>51052119630815103X</v>
          </cell>
          <cell r="G1308" t="str">
            <v>2021.1-12</v>
          </cell>
          <cell r="H1308" t="str">
            <v>复兴村</v>
          </cell>
          <cell r="I1308" t="str">
            <v>道路维护</v>
          </cell>
        </row>
        <row r="1309">
          <cell r="F1309" t="str">
            <v>510521197011131059</v>
          </cell>
          <cell r="G1309" t="str">
            <v>2021.1-12</v>
          </cell>
          <cell r="H1309" t="str">
            <v>复兴村</v>
          </cell>
          <cell r="I1309" t="str">
            <v>磨菇基地管护</v>
          </cell>
        </row>
        <row r="1310">
          <cell r="F1310" t="str">
            <v>510521198508041280</v>
          </cell>
          <cell r="G1310" t="str">
            <v>2021.1-12</v>
          </cell>
          <cell r="H1310" t="str">
            <v>复兴村</v>
          </cell>
          <cell r="I1310" t="str">
            <v>磨菇基地管护</v>
          </cell>
        </row>
        <row r="1311">
          <cell r="F1311" t="str">
            <v>510422198205252225</v>
          </cell>
          <cell r="G1311" t="str">
            <v>2021.1-12</v>
          </cell>
          <cell r="H1311" t="str">
            <v>复兴村</v>
          </cell>
          <cell r="I1311" t="str">
            <v>保洁保绿</v>
          </cell>
        </row>
        <row r="1312">
          <cell r="F1312" t="str">
            <v>510521197006161018</v>
          </cell>
          <cell r="G1312" t="str">
            <v>2021.1-12</v>
          </cell>
          <cell r="H1312" t="str">
            <v>复兴村</v>
          </cell>
          <cell r="I1312" t="str">
            <v>道路维护</v>
          </cell>
        </row>
        <row r="1313">
          <cell r="F1313" t="str">
            <v>522423196909089623</v>
          </cell>
          <cell r="G1313" t="str">
            <v>2021.1-12</v>
          </cell>
          <cell r="H1313" t="str">
            <v>复兴村</v>
          </cell>
          <cell r="I1313" t="str">
            <v>保洁保绿</v>
          </cell>
        </row>
        <row r="1314">
          <cell r="F1314" t="str">
            <v>510521197010081029</v>
          </cell>
          <cell r="G1314" t="str">
            <v>2021.1-12</v>
          </cell>
          <cell r="H1314" t="str">
            <v>复兴村</v>
          </cell>
          <cell r="I1314" t="str">
            <v>道路维护</v>
          </cell>
        </row>
        <row r="1315">
          <cell r="F1315" t="str">
            <v>510521198902161029</v>
          </cell>
          <cell r="G1315" t="str">
            <v>2021.1-12</v>
          </cell>
          <cell r="H1315" t="str">
            <v>复兴村</v>
          </cell>
          <cell r="I1315" t="str">
            <v>保洁保绿</v>
          </cell>
        </row>
        <row r="1316">
          <cell r="F1316" t="str">
            <v>510521197308171043</v>
          </cell>
          <cell r="G1316" t="str">
            <v>2021.1-12</v>
          </cell>
          <cell r="H1316" t="str">
            <v>复兴村</v>
          </cell>
          <cell r="I1316" t="str">
            <v>保洁保绿</v>
          </cell>
        </row>
        <row r="1317">
          <cell r="F1317" t="str">
            <v>510521196308231144</v>
          </cell>
          <cell r="G1317" t="str">
            <v>2021.1-12</v>
          </cell>
          <cell r="H1317" t="str">
            <v>大同村</v>
          </cell>
          <cell r="I1317" t="str">
            <v>道路维护</v>
          </cell>
        </row>
        <row r="1318">
          <cell r="F1318" t="str">
            <v>510521196902251172</v>
          </cell>
          <cell r="G1318" t="str">
            <v>2021.1-12</v>
          </cell>
          <cell r="H1318" t="str">
            <v>大同村</v>
          </cell>
          <cell r="I1318" t="str">
            <v>道路维护</v>
          </cell>
        </row>
        <row r="1319">
          <cell r="F1319" t="str">
            <v>532130197807200988</v>
          </cell>
          <cell r="G1319" t="str">
            <v>2021.1-12</v>
          </cell>
          <cell r="H1319" t="str">
            <v>大同村</v>
          </cell>
          <cell r="I1319" t="str">
            <v>道路维护</v>
          </cell>
        </row>
        <row r="1320">
          <cell r="F1320" t="str">
            <v>510521197604281175</v>
          </cell>
          <cell r="G1320" t="str">
            <v>2021.1-12</v>
          </cell>
          <cell r="H1320" t="str">
            <v>大同村</v>
          </cell>
          <cell r="I1320" t="str">
            <v>道路维护</v>
          </cell>
        </row>
        <row r="1321">
          <cell r="F1321" t="str">
            <v>510521199504071014</v>
          </cell>
          <cell r="G1321" t="str">
            <v>2021.1-12</v>
          </cell>
          <cell r="H1321" t="str">
            <v>大同村</v>
          </cell>
          <cell r="I1321" t="str">
            <v>道路维护</v>
          </cell>
        </row>
        <row r="1322">
          <cell r="F1322" t="str">
            <v>51052119721011119X</v>
          </cell>
          <cell r="G1322" t="str">
            <v>2021.1-12</v>
          </cell>
          <cell r="H1322" t="str">
            <v>大同村</v>
          </cell>
          <cell r="I1322" t="str">
            <v>道路维护</v>
          </cell>
        </row>
        <row r="1323">
          <cell r="F1323" t="str">
            <v>510521198404221017</v>
          </cell>
          <cell r="G1323" t="str">
            <v>2021.1-12</v>
          </cell>
          <cell r="H1323" t="str">
            <v>大同村</v>
          </cell>
          <cell r="I1323" t="str">
            <v>道路维护</v>
          </cell>
        </row>
        <row r="1324">
          <cell r="F1324" t="str">
            <v>510521198512271070</v>
          </cell>
          <cell r="G1324" t="str">
            <v>2021.6-12</v>
          </cell>
          <cell r="H1324" t="str">
            <v>葛林湾村</v>
          </cell>
          <cell r="I1324" t="str">
            <v>道路维护</v>
          </cell>
        </row>
        <row r="1325">
          <cell r="F1325" t="str">
            <v>510521198205021194</v>
          </cell>
          <cell r="G1325" t="str">
            <v>2021.1-12</v>
          </cell>
          <cell r="H1325" t="str">
            <v>大同村</v>
          </cell>
          <cell r="I1325" t="str">
            <v>道路维护</v>
          </cell>
        </row>
        <row r="1326">
          <cell r="F1326" t="str">
            <v>510521196505271102</v>
          </cell>
          <cell r="G1326" t="str">
            <v>2021.1-12</v>
          </cell>
          <cell r="H1326" t="str">
            <v>狮子村</v>
          </cell>
          <cell r="I1326" t="str">
            <v>保洁保绿</v>
          </cell>
        </row>
        <row r="1327">
          <cell r="F1327" t="str">
            <v>510521196302031109</v>
          </cell>
          <cell r="G1327" t="str">
            <v>2021.1-12</v>
          </cell>
          <cell r="H1327" t="str">
            <v>狮子村</v>
          </cell>
          <cell r="I1327" t="str">
            <v>保洁保绿</v>
          </cell>
        </row>
        <row r="1328">
          <cell r="F1328" t="str">
            <v>532128198202043724</v>
          </cell>
          <cell r="G1328" t="str">
            <v>2021.1-12</v>
          </cell>
          <cell r="H1328" t="str">
            <v>狮子村</v>
          </cell>
          <cell r="I1328" t="str">
            <v>保洁保绿</v>
          </cell>
        </row>
        <row r="1329">
          <cell r="F1329" t="str">
            <v>51052119690312110X</v>
          </cell>
          <cell r="G1329" t="str">
            <v>2021.1-12</v>
          </cell>
          <cell r="H1329" t="str">
            <v>狮子村</v>
          </cell>
          <cell r="I1329" t="str">
            <v>保洁保绿</v>
          </cell>
        </row>
        <row r="1330">
          <cell r="F1330" t="str">
            <v>510521196801221011</v>
          </cell>
          <cell r="G1330" t="str">
            <v>2021.1-12</v>
          </cell>
          <cell r="H1330" t="str">
            <v>狮子村</v>
          </cell>
          <cell r="I1330" t="str">
            <v>保洁保绿</v>
          </cell>
        </row>
        <row r="1331">
          <cell r="F1331" t="str">
            <v>510521197110121104</v>
          </cell>
          <cell r="G1331" t="str">
            <v>2021.1-12</v>
          </cell>
          <cell r="H1331" t="str">
            <v>狮子村</v>
          </cell>
          <cell r="I1331" t="str">
            <v>保洁保绿</v>
          </cell>
        </row>
        <row r="1332">
          <cell r="F1332" t="str">
            <v>510521197301031021</v>
          </cell>
          <cell r="G1332" t="str">
            <v>2021.1-12</v>
          </cell>
          <cell r="H1332" t="str">
            <v>狮子村</v>
          </cell>
          <cell r="I1332" t="str">
            <v>保洁保绿</v>
          </cell>
        </row>
        <row r="1333">
          <cell r="F1333" t="str">
            <v>510521197810281192</v>
          </cell>
          <cell r="G1333" t="str">
            <v>2021.1-12</v>
          </cell>
          <cell r="H1333" t="str">
            <v>狮子村</v>
          </cell>
          <cell r="I1333" t="str">
            <v>保洁保绿</v>
          </cell>
        </row>
        <row r="1334">
          <cell r="F1334" t="str">
            <v>510521196901061094</v>
          </cell>
          <cell r="G1334" t="str">
            <v>2021.1-12</v>
          </cell>
          <cell r="H1334" t="str">
            <v>狮子村</v>
          </cell>
          <cell r="I1334" t="str">
            <v>保洁保绿</v>
          </cell>
        </row>
        <row r="1335">
          <cell r="F1335" t="str">
            <v>510521196109181092</v>
          </cell>
          <cell r="G1335" t="str">
            <v>2021.1-12</v>
          </cell>
          <cell r="H1335" t="str">
            <v>狮子村</v>
          </cell>
          <cell r="I1335" t="str">
            <v>保洁保绿</v>
          </cell>
        </row>
        <row r="1336">
          <cell r="F1336" t="str">
            <v>510521198511161267</v>
          </cell>
          <cell r="G1336" t="str">
            <v>2021.1-12</v>
          </cell>
          <cell r="H1336" t="str">
            <v>狮子村</v>
          </cell>
          <cell r="I1336" t="str">
            <v>保洁保绿</v>
          </cell>
        </row>
        <row r="1337">
          <cell r="F1337" t="str">
            <v>510521197206181179</v>
          </cell>
          <cell r="G1337" t="str">
            <v>2021.1-12</v>
          </cell>
          <cell r="H1337" t="str">
            <v>双河口村</v>
          </cell>
          <cell r="I1337" t="str">
            <v>道路维护</v>
          </cell>
        </row>
        <row r="1338">
          <cell r="F1338" t="str">
            <v>510521197907191038</v>
          </cell>
          <cell r="G1338" t="str">
            <v>2021.1-12</v>
          </cell>
          <cell r="H1338" t="str">
            <v>双河口村</v>
          </cell>
          <cell r="I1338" t="str">
            <v>道路维护</v>
          </cell>
        </row>
        <row r="1339">
          <cell r="F1339" t="str">
            <v>510521197510271195</v>
          </cell>
          <cell r="G1339" t="str">
            <v>2021.1-12</v>
          </cell>
          <cell r="H1339" t="str">
            <v>双河口村</v>
          </cell>
          <cell r="I1339" t="str">
            <v>交通安全劝导</v>
          </cell>
        </row>
        <row r="1340">
          <cell r="F1340" t="str">
            <v>510521196308081174</v>
          </cell>
          <cell r="G1340" t="str">
            <v>2021.1-12</v>
          </cell>
          <cell r="H1340" t="str">
            <v>双河口村</v>
          </cell>
          <cell r="I1340" t="str">
            <v>道路维护</v>
          </cell>
        </row>
        <row r="1341">
          <cell r="F1341" t="str">
            <v>510521196804101170</v>
          </cell>
          <cell r="G1341" t="str">
            <v>2021.1-12</v>
          </cell>
          <cell r="H1341" t="str">
            <v>双河口村</v>
          </cell>
          <cell r="I1341" t="str">
            <v>道路维护</v>
          </cell>
        </row>
        <row r="1342">
          <cell r="F1342" t="str">
            <v>510521196601071186</v>
          </cell>
          <cell r="G1342" t="str">
            <v>2021.1-12</v>
          </cell>
          <cell r="H1342" t="str">
            <v>双河口村</v>
          </cell>
          <cell r="I1342" t="str">
            <v>保洁员</v>
          </cell>
        </row>
        <row r="1343">
          <cell r="F1343" t="str">
            <v>511025197904294057</v>
          </cell>
          <cell r="G1343" t="str">
            <v>2021.1-12</v>
          </cell>
          <cell r="H1343" t="str">
            <v>双河口村</v>
          </cell>
          <cell r="I1343" t="str">
            <v>道路维护</v>
          </cell>
        </row>
        <row r="1344">
          <cell r="F1344" t="str">
            <v>510521196808231191</v>
          </cell>
          <cell r="G1344" t="str">
            <v>2021.1-12</v>
          </cell>
          <cell r="H1344" t="str">
            <v>双河口村</v>
          </cell>
          <cell r="I1344" t="str">
            <v>道路维护</v>
          </cell>
        </row>
        <row r="1345">
          <cell r="F1345" t="str">
            <v>510521196309141095</v>
          </cell>
          <cell r="G1345" t="str">
            <v>2021.1-12</v>
          </cell>
          <cell r="H1345" t="str">
            <v>团山堡村</v>
          </cell>
          <cell r="I1345" t="str">
            <v>道路维护</v>
          </cell>
        </row>
        <row r="1346">
          <cell r="F1346" t="str">
            <v>510521199311181014</v>
          </cell>
          <cell r="G1346" t="str">
            <v>2021.1-12</v>
          </cell>
          <cell r="H1346" t="str">
            <v>团山堡村</v>
          </cell>
          <cell r="I1346" t="str">
            <v>道路维护</v>
          </cell>
        </row>
        <row r="1347">
          <cell r="F1347" t="str">
            <v>510521197910161016</v>
          </cell>
          <cell r="G1347" t="str">
            <v>2021.1-12</v>
          </cell>
          <cell r="H1347" t="str">
            <v>团山堡村</v>
          </cell>
          <cell r="I1347" t="str">
            <v>道路维护</v>
          </cell>
        </row>
        <row r="1348">
          <cell r="F1348" t="str">
            <v>510521197002251040</v>
          </cell>
          <cell r="G1348" t="str">
            <v>2021.1-12</v>
          </cell>
          <cell r="H1348" t="str">
            <v>团山堡村</v>
          </cell>
          <cell r="I1348" t="str">
            <v>道路维护</v>
          </cell>
        </row>
        <row r="1349">
          <cell r="F1349" t="str">
            <v>510521196807081099</v>
          </cell>
          <cell r="G1349" t="str">
            <v>2021.1-12</v>
          </cell>
          <cell r="H1349" t="str">
            <v>团山堡村</v>
          </cell>
          <cell r="I1349" t="str">
            <v>道路维护</v>
          </cell>
        </row>
        <row r="1350">
          <cell r="F1350" t="str">
            <v>511028197707191226</v>
          </cell>
          <cell r="G1350" t="str">
            <v>2021.1-12</v>
          </cell>
          <cell r="H1350" t="str">
            <v>团山堡村</v>
          </cell>
          <cell r="I1350" t="str">
            <v>道路维护</v>
          </cell>
        </row>
        <row r="1351">
          <cell r="F1351" t="str">
            <v>510521196310031096</v>
          </cell>
          <cell r="G1351" t="str">
            <v>2021.1-12</v>
          </cell>
          <cell r="H1351" t="str">
            <v>团山堡村</v>
          </cell>
          <cell r="I1351" t="str">
            <v>道路维护</v>
          </cell>
        </row>
        <row r="1352">
          <cell r="F1352" t="str">
            <v>510521196812261094</v>
          </cell>
          <cell r="G1352" t="str">
            <v>2021.1-12</v>
          </cell>
          <cell r="H1352" t="str">
            <v>团山堡村</v>
          </cell>
          <cell r="I1352" t="str">
            <v>道路维护</v>
          </cell>
        </row>
        <row r="1353">
          <cell r="F1353" t="str">
            <v>510521196505291023</v>
          </cell>
          <cell r="G1353" t="str">
            <v>2021.1-12</v>
          </cell>
          <cell r="H1353" t="str">
            <v>罗桥村</v>
          </cell>
          <cell r="I1353" t="str">
            <v>保洁保绿</v>
          </cell>
        </row>
        <row r="1354">
          <cell r="F1354" t="str">
            <v>510521196711281010</v>
          </cell>
          <cell r="G1354" t="str">
            <v>2021.1-12</v>
          </cell>
          <cell r="H1354" t="str">
            <v>罗桥村</v>
          </cell>
          <cell r="I1354" t="str">
            <v>保洁保绿</v>
          </cell>
        </row>
        <row r="1355">
          <cell r="F1355" t="str">
            <v>510521197602031017</v>
          </cell>
          <cell r="G1355" t="str">
            <v>2021.1-12</v>
          </cell>
          <cell r="H1355" t="str">
            <v>罗桥村</v>
          </cell>
          <cell r="I1355" t="str">
            <v>保洁保绿</v>
          </cell>
        </row>
        <row r="1356">
          <cell r="F1356" t="str">
            <v>512921196502078482</v>
          </cell>
          <cell r="G1356" t="str">
            <v>2021.1-12</v>
          </cell>
          <cell r="H1356" t="str">
            <v>罗桥村</v>
          </cell>
          <cell r="I1356" t="str">
            <v>保洁保绿</v>
          </cell>
        </row>
        <row r="1357">
          <cell r="F1357" t="str">
            <v>513427196802283420</v>
          </cell>
          <cell r="G1357" t="str">
            <v>2021.1-12</v>
          </cell>
          <cell r="H1357" t="str">
            <v>罗桥村</v>
          </cell>
          <cell r="I1357" t="str">
            <v>保洁保绿</v>
          </cell>
        </row>
        <row r="1358">
          <cell r="F1358" t="str">
            <v>532129197608140788</v>
          </cell>
          <cell r="G1358" t="str">
            <v>2021.1-12</v>
          </cell>
          <cell r="H1358" t="str">
            <v>罗桥村</v>
          </cell>
          <cell r="I1358" t="str">
            <v>保洁保绿</v>
          </cell>
        </row>
        <row r="1359">
          <cell r="F1359" t="str">
            <v>510521197702061010</v>
          </cell>
          <cell r="G1359" t="str">
            <v>2021.1-12</v>
          </cell>
          <cell r="H1359" t="str">
            <v>罗桥村</v>
          </cell>
          <cell r="I1359" t="str">
            <v>保洁保绿</v>
          </cell>
        </row>
        <row r="1360">
          <cell r="F1360" t="str">
            <v>510521198805101024</v>
          </cell>
          <cell r="G1360" t="str">
            <v>2021.1-12</v>
          </cell>
          <cell r="H1360" t="str">
            <v>罗桥村</v>
          </cell>
          <cell r="I1360" t="str">
            <v>保姆妈妈</v>
          </cell>
        </row>
        <row r="1361">
          <cell r="F1361" t="str">
            <v>510521197302051016</v>
          </cell>
          <cell r="G1361" t="str">
            <v>2021.1-12</v>
          </cell>
          <cell r="H1361" t="str">
            <v>罗桥村</v>
          </cell>
          <cell r="I1361" t="str">
            <v>保洁保绿</v>
          </cell>
        </row>
        <row r="1362">
          <cell r="F1362" t="str">
            <v>510521196010221170</v>
          </cell>
          <cell r="G1362" t="str">
            <v>2021.1-12</v>
          </cell>
          <cell r="H1362" t="str">
            <v>葛林湾村</v>
          </cell>
          <cell r="I1362" t="str">
            <v>道路维护</v>
          </cell>
        </row>
        <row r="1363">
          <cell r="F1363" t="str">
            <v>510521197207251175</v>
          </cell>
          <cell r="G1363" t="str">
            <v>2021.1-12</v>
          </cell>
          <cell r="H1363" t="str">
            <v>葛林湾村</v>
          </cell>
          <cell r="I1363" t="str">
            <v>道路维护</v>
          </cell>
        </row>
        <row r="1364">
          <cell r="F1364" t="str">
            <v>510521198002153728</v>
          </cell>
          <cell r="G1364" t="str">
            <v>2021.1-12</v>
          </cell>
          <cell r="H1364" t="str">
            <v>葛林湾村</v>
          </cell>
          <cell r="I1364" t="str">
            <v>道路维护</v>
          </cell>
        </row>
        <row r="1365">
          <cell r="F1365" t="str">
            <v>510521198708211010</v>
          </cell>
          <cell r="G1365" t="str">
            <v>2021.1-12</v>
          </cell>
          <cell r="H1365" t="str">
            <v>葛林湾村</v>
          </cell>
          <cell r="I1365" t="str">
            <v>道路维护</v>
          </cell>
        </row>
        <row r="1366">
          <cell r="F1366" t="str">
            <v>511028198601284840</v>
          </cell>
          <cell r="G1366" t="str">
            <v>2021.1-12</v>
          </cell>
          <cell r="H1366" t="str">
            <v>葛林湾村</v>
          </cell>
          <cell r="I1366" t="str">
            <v>道路维护</v>
          </cell>
        </row>
        <row r="1367">
          <cell r="F1367" t="str">
            <v>510521197912021017</v>
          </cell>
          <cell r="G1367" t="str">
            <v>2021.1-12</v>
          </cell>
          <cell r="H1367" t="str">
            <v>葛林湾村</v>
          </cell>
          <cell r="I1367" t="str">
            <v>道路维护</v>
          </cell>
        </row>
        <row r="1368">
          <cell r="F1368" t="str">
            <v>510521196802191205</v>
          </cell>
          <cell r="G1368" t="str">
            <v>2021.1-12</v>
          </cell>
          <cell r="H1368" t="str">
            <v>葛林湾村</v>
          </cell>
          <cell r="I1368" t="str">
            <v>道路维护</v>
          </cell>
        </row>
        <row r="1369">
          <cell r="F1369" t="str">
            <v>510521199108061025</v>
          </cell>
          <cell r="G1369" t="str">
            <v>2021.1-12</v>
          </cell>
          <cell r="H1369" t="str">
            <v>葛林湾村</v>
          </cell>
          <cell r="I1369" t="str">
            <v>道路维护</v>
          </cell>
        </row>
        <row r="1370">
          <cell r="F1370" t="str">
            <v>510521197005250019</v>
          </cell>
          <cell r="G1370" t="str">
            <v>2021.1-2021.12</v>
          </cell>
          <cell r="H1370" t="str">
            <v>白龙塔村</v>
          </cell>
          <cell r="I1370" t="str">
            <v>文明劝导员保洁员</v>
          </cell>
        </row>
        <row r="1371">
          <cell r="F1371" t="str">
            <v>510521196510190016</v>
          </cell>
          <cell r="G1371" t="str">
            <v>2021.1-2021.12</v>
          </cell>
          <cell r="H1371" t="str">
            <v>白龙塔村</v>
          </cell>
          <cell r="I1371" t="str">
            <v>保洁员</v>
          </cell>
        </row>
        <row r="1372">
          <cell r="F1372" t="str">
            <v>51052119651008001X</v>
          </cell>
          <cell r="G1372" t="str">
            <v>2021.1-2021.12</v>
          </cell>
          <cell r="H1372" t="str">
            <v>白龙塔村</v>
          </cell>
          <cell r="I1372" t="str">
            <v>保洁员</v>
          </cell>
        </row>
        <row r="1373">
          <cell r="F1373" t="str">
            <v>510521196302190011</v>
          </cell>
          <cell r="G1373" t="str">
            <v>2021.1-2021.12</v>
          </cell>
          <cell r="H1373" t="str">
            <v>白龙塔村</v>
          </cell>
          <cell r="I1373" t="str">
            <v>保洁员</v>
          </cell>
        </row>
        <row r="1374">
          <cell r="F1374" t="str">
            <v>51052119671006003X</v>
          </cell>
          <cell r="G1374" t="str">
            <v>2021.1-2021.12</v>
          </cell>
          <cell r="H1374" t="str">
            <v>白龙塔村</v>
          </cell>
          <cell r="I1374" t="str">
            <v>保洁员</v>
          </cell>
        </row>
        <row r="1375">
          <cell r="F1375" t="str">
            <v>510521196312250022</v>
          </cell>
          <cell r="G1375" t="str">
            <v>2021.1-2021.12</v>
          </cell>
          <cell r="H1375" t="str">
            <v>白龙塔村</v>
          </cell>
          <cell r="I1375" t="str">
            <v>保洁员</v>
          </cell>
        </row>
        <row r="1376">
          <cell r="F1376" t="str">
            <v>510521195512120025</v>
          </cell>
          <cell r="G1376" t="str">
            <v>2021.1-2021.12</v>
          </cell>
          <cell r="H1376" t="str">
            <v>白龙塔村</v>
          </cell>
          <cell r="I1376" t="str">
            <v>保洁员</v>
          </cell>
        </row>
        <row r="1377">
          <cell r="F1377" t="str">
            <v>510521197109250013</v>
          </cell>
          <cell r="G1377" t="str">
            <v>2021.1-2021.12</v>
          </cell>
          <cell r="H1377" t="str">
            <v>白龙塔村</v>
          </cell>
          <cell r="I1377" t="str">
            <v>保洁员</v>
          </cell>
        </row>
        <row r="1378">
          <cell r="F1378" t="str">
            <v>510521197501050059</v>
          </cell>
          <cell r="G1378" t="str">
            <v>2021.1-2021.12</v>
          </cell>
          <cell r="H1378" t="str">
            <v>白龙塔村</v>
          </cell>
          <cell r="I1378" t="str">
            <v>保洁员</v>
          </cell>
        </row>
        <row r="1379">
          <cell r="F1379" t="str">
            <v>510521197311210285</v>
          </cell>
          <cell r="G1379" t="str">
            <v>2021.1-2021.12</v>
          </cell>
          <cell r="H1379" t="str">
            <v>白龙塔村</v>
          </cell>
          <cell r="I1379" t="str">
            <v>保洁员</v>
          </cell>
        </row>
        <row r="1380">
          <cell r="F1380" t="str">
            <v>510521195612290021</v>
          </cell>
          <cell r="G1380" t="str">
            <v>2021.1-2021.12</v>
          </cell>
          <cell r="H1380" t="str">
            <v>白龙塔村</v>
          </cell>
          <cell r="I1380" t="str">
            <v>保洁员</v>
          </cell>
        </row>
        <row r="1381">
          <cell r="F1381" t="str">
            <v>510521197011010038</v>
          </cell>
          <cell r="G1381" t="str">
            <v>2021.1-2021.12</v>
          </cell>
          <cell r="H1381" t="str">
            <v>白龙塔村</v>
          </cell>
          <cell r="I1381" t="str">
            <v>保洁员</v>
          </cell>
        </row>
        <row r="1382">
          <cell r="F1382" t="str">
            <v>510521196708051345</v>
          </cell>
          <cell r="G1382" t="str">
            <v>2021.1-2021.12</v>
          </cell>
          <cell r="H1382" t="str">
            <v>白龙塔村</v>
          </cell>
          <cell r="I1382" t="str">
            <v>保洁员</v>
          </cell>
        </row>
        <row r="1383">
          <cell r="F1383" t="str">
            <v>450821198208112569</v>
          </cell>
          <cell r="G1383" t="str">
            <v>2021.1-2021.12</v>
          </cell>
          <cell r="H1383" t="str">
            <v>代桥村</v>
          </cell>
          <cell r="I1383" t="str">
            <v>保洁员</v>
          </cell>
        </row>
        <row r="1384">
          <cell r="F1384" t="str">
            <v>510521199105170189</v>
          </cell>
          <cell r="G1384" t="str">
            <v>2021.1-2021.12</v>
          </cell>
          <cell r="H1384" t="str">
            <v>代桥村</v>
          </cell>
          <cell r="I1384" t="str">
            <v>保洁员</v>
          </cell>
        </row>
        <row r="1385">
          <cell r="F1385" t="str">
            <v>510521197605040170</v>
          </cell>
          <cell r="G1385" t="str">
            <v>2021.1-2021.12</v>
          </cell>
          <cell r="H1385" t="str">
            <v>代桥村</v>
          </cell>
          <cell r="I1385" t="str">
            <v>保洁员</v>
          </cell>
        </row>
        <row r="1386">
          <cell r="F1386" t="str">
            <v>510521196602120170</v>
          </cell>
          <cell r="G1386" t="str">
            <v>2021.1-2021.12</v>
          </cell>
          <cell r="H1386" t="str">
            <v>代桥村</v>
          </cell>
          <cell r="I1386" t="str">
            <v>保洁员</v>
          </cell>
        </row>
        <row r="1387">
          <cell r="F1387" t="str">
            <v>510521197502110172</v>
          </cell>
          <cell r="G1387" t="str">
            <v>2021.1-2021.3</v>
          </cell>
          <cell r="H1387" t="str">
            <v>代桥村</v>
          </cell>
          <cell r="I1387" t="str">
            <v>保洁员</v>
          </cell>
        </row>
        <row r="1388">
          <cell r="F1388" t="str">
            <v>511127196204265427</v>
          </cell>
          <cell r="G1388" t="str">
            <v>2021.4-12</v>
          </cell>
          <cell r="H1388" t="str">
            <v>水竹林村</v>
          </cell>
          <cell r="I1388" t="str">
            <v>保洁员</v>
          </cell>
        </row>
        <row r="1389">
          <cell r="F1389" t="str">
            <v>510521197609290185</v>
          </cell>
          <cell r="G1389" t="str">
            <v>2021.4-12</v>
          </cell>
          <cell r="H1389" t="str">
            <v>代桥村</v>
          </cell>
          <cell r="I1389" t="str">
            <v>保洁员</v>
          </cell>
        </row>
        <row r="1390">
          <cell r="F1390" t="str">
            <v>510521196109140178</v>
          </cell>
          <cell r="G1390" t="str">
            <v>2021.4-12</v>
          </cell>
          <cell r="H1390" t="str">
            <v>代桥村</v>
          </cell>
          <cell r="I1390" t="str">
            <v>保洁员</v>
          </cell>
        </row>
        <row r="1391">
          <cell r="F1391" t="str">
            <v>510521196909270835</v>
          </cell>
          <cell r="G1391" t="str">
            <v>2021.1-2021.12</v>
          </cell>
          <cell r="H1391" t="str">
            <v>古二井村</v>
          </cell>
          <cell r="I1391" t="str">
            <v>保洁员</v>
          </cell>
        </row>
        <row r="1392">
          <cell r="F1392" t="str">
            <v>51052119740214085x</v>
          </cell>
          <cell r="G1392" t="str">
            <v>2021.1-2021.12</v>
          </cell>
          <cell r="H1392" t="str">
            <v>古二井村</v>
          </cell>
          <cell r="I1392" t="str">
            <v>保洁员</v>
          </cell>
        </row>
        <row r="1393">
          <cell r="F1393" t="str">
            <v>510521197301200833</v>
          </cell>
          <cell r="G1393" t="str">
            <v>2021.1-2021.12</v>
          </cell>
          <cell r="H1393" t="str">
            <v>古二井村</v>
          </cell>
          <cell r="I1393" t="str">
            <v>保洁员</v>
          </cell>
        </row>
        <row r="1394">
          <cell r="F1394" t="str">
            <v>510521196403140830</v>
          </cell>
          <cell r="G1394" t="str">
            <v>2021.1-2021.12</v>
          </cell>
          <cell r="H1394" t="str">
            <v>古二井村</v>
          </cell>
          <cell r="I1394" t="str">
            <v>保洁员</v>
          </cell>
        </row>
        <row r="1395">
          <cell r="F1395" t="str">
            <v>510521197003240837</v>
          </cell>
          <cell r="G1395" t="str">
            <v>2021.1-2021.12</v>
          </cell>
          <cell r="H1395" t="str">
            <v>古二井村</v>
          </cell>
          <cell r="I1395" t="str">
            <v>保洁员</v>
          </cell>
        </row>
        <row r="1396">
          <cell r="F1396" t="str">
            <v>510521195803010846</v>
          </cell>
          <cell r="G1396" t="str">
            <v>2021.1-2021.12</v>
          </cell>
          <cell r="H1396" t="str">
            <v>古二井村</v>
          </cell>
          <cell r="I1396" t="str">
            <v>保洁员</v>
          </cell>
        </row>
        <row r="1397">
          <cell r="F1397" t="str">
            <v>510521195606180838</v>
          </cell>
          <cell r="G1397" t="str">
            <v>2021.1-2021.12</v>
          </cell>
          <cell r="H1397" t="str">
            <v>古二井村</v>
          </cell>
          <cell r="I1397" t="str">
            <v>保洁员</v>
          </cell>
        </row>
        <row r="1398">
          <cell r="F1398" t="str">
            <v>510521196503270843</v>
          </cell>
          <cell r="G1398" t="str">
            <v>2021.1-2021.12</v>
          </cell>
          <cell r="H1398" t="str">
            <v>古二井村</v>
          </cell>
          <cell r="I1398" t="str">
            <v>保洁员</v>
          </cell>
        </row>
        <row r="1399">
          <cell r="F1399" t="str">
            <v>510521197210190836</v>
          </cell>
          <cell r="G1399" t="str">
            <v>2021.1-2021.12</v>
          </cell>
          <cell r="H1399" t="str">
            <v>古二井村</v>
          </cell>
          <cell r="I1399" t="str">
            <v>保洁员</v>
          </cell>
        </row>
        <row r="1400">
          <cell r="F1400" t="str">
            <v>510521197409260854</v>
          </cell>
          <cell r="G1400" t="str">
            <v>2021.1-2021.12</v>
          </cell>
          <cell r="H1400" t="str">
            <v>古二井村</v>
          </cell>
          <cell r="I1400" t="str">
            <v>保洁员</v>
          </cell>
        </row>
        <row r="1401">
          <cell r="F1401" t="str">
            <v>510521195510230837</v>
          </cell>
          <cell r="G1401" t="str">
            <v>2021.1-2021.12</v>
          </cell>
          <cell r="H1401" t="str">
            <v>古二井村</v>
          </cell>
          <cell r="I1401" t="str">
            <v>保洁员</v>
          </cell>
        </row>
        <row r="1402">
          <cell r="F1402" t="str">
            <v>510521195602290845</v>
          </cell>
          <cell r="G1402" t="str">
            <v>2021.1-2021.12</v>
          </cell>
          <cell r="H1402" t="str">
            <v>古二井村</v>
          </cell>
          <cell r="I1402" t="str">
            <v>保洁员</v>
          </cell>
        </row>
        <row r="1403">
          <cell r="F1403" t="str">
            <v>510525198109295123</v>
          </cell>
          <cell r="G1403" t="str">
            <v>2021.1-2021.12</v>
          </cell>
          <cell r="H1403" t="str">
            <v>古二井村</v>
          </cell>
          <cell r="I1403" t="str">
            <v>保洁员</v>
          </cell>
        </row>
        <row r="1404">
          <cell r="F1404" t="str">
            <v>510521199112150012</v>
          </cell>
          <cell r="G1404" t="str">
            <v>2021.1-2021.12</v>
          </cell>
          <cell r="H1404" t="str">
            <v>古二井村</v>
          </cell>
          <cell r="I1404" t="str">
            <v>保洁员</v>
          </cell>
        </row>
        <row r="1405">
          <cell r="F1405" t="str">
            <v>510521196309290840</v>
          </cell>
          <cell r="G1405" t="str">
            <v>2021.1-2021.12</v>
          </cell>
          <cell r="H1405" t="str">
            <v>古二井村</v>
          </cell>
          <cell r="I1405" t="str">
            <v>保洁员</v>
          </cell>
        </row>
        <row r="1406">
          <cell r="F1406" t="str">
            <v>510521195704252903</v>
          </cell>
          <cell r="G1406" t="str">
            <v>2021.1-2021.12</v>
          </cell>
          <cell r="H1406" t="str">
            <v>古二井村</v>
          </cell>
          <cell r="I1406" t="str">
            <v>保洁员</v>
          </cell>
        </row>
        <row r="1407">
          <cell r="F1407" t="str">
            <v>510521196902150830</v>
          </cell>
          <cell r="G1407" t="str">
            <v>2021.1-2021.12</v>
          </cell>
          <cell r="H1407" t="str">
            <v>古二井村</v>
          </cell>
          <cell r="I1407" t="str">
            <v>保洁员</v>
          </cell>
        </row>
        <row r="1408">
          <cell r="F1408" t="str">
            <v>510521196408070720</v>
          </cell>
          <cell r="G1408" t="str">
            <v>2021.1-2021.12</v>
          </cell>
          <cell r="H1408" t="str">
            <v>古二井村</v>
          </cell>
          <cell r="I1408" t="str">
            <v>保洁员</v>
          </cell>
        </row>
        <row r="1409">
          <cell r="F1409" t="str">
            <v>510521196608240843</v>
          </cell>
          <cell r="G1409" t="str">
            <v>2021.1-2021.12</v>
          </cell>
          <cell r="H1409" t="str">
            <v>古二井村</v>
          </cell>
          <cell r="I1409" t="str">
            <v>保洁员</v>
          </cell>
        </row>
        <row r="1410">
          <cell r="F1410" t="str">
            <v>510521196406290834</v>
          </cell>
          <cell r="G1410" t="str">
            <v>202101-202101</v>
          </cell>
          <cell r="H1410" t="str">
            <v>古二井村</v>
          </cell>
          <cell r="I1410" t="str">
            <v>保洁员</v>
          </cell>
        </row>
        <row r="1411">
          <cell r="F1411" t="str">
            <v>510521196801100834</v>
          </cell>
          <cell r="G1411" t="str">
            <v>202101-202101</v>
          </cell>
          <cell r="H1411" t="str">
            <v>古二井村</v>
          </cell>
          <cell r="I1411" t="str">
            <v>保洁员</v>
          </cell>
        </row>
        <row r="1412">
          <cell r="F1412" t="str">
            <v>510521199112130011</v>
          </cell>
          <cell r="G1412" t="str">
            <v>202101-202101</v>
          </cell>
          <cell r="H1412" t="str">
            <v>古二井村</v>
          </cell>
          <cell r="I1412" t="str">
            <v>保洁员</v>
          </cell>
        </row>
        <row r="1413">
          <cell r="F1413" t="str">
            <v>510521196304200834</v>
          </cell>
          <cell r="G1413" t="str">
            <v>202101-202101</v>
          </cell>
          <cell r="H1413" t="str">
            <v>古二井村</v>
          </cell>
          <cell r="I1413" t="str">
            <v>保洁员</v>
          </cell>
        </row>
        <row r="1414">
          <cell r="F1414" t="str">
            <v>510521196608060850</v>
          </cell>
          <cell r="G1414" t="str">
            <v>202101-202101</v>
          </cell>
          <cell r="H1414" t="str">
            <v>古二井村</v>
          </cell>
          <cell r="I1414" t="str">
            <v>保洁员</v>
          </cell>
        </row>
        <row r="1415">
          <cell r="F1415" t="str">
            <v>510524196204234729</v>
          </cell>
          <cell r="G1415" t="str">
            <v>202101-202101</v>
          </cell>
          <cell r="H1415" t="str">
            <v>古二井村</v>
          </cell>
          <cell r="I1415" t="str">
            <v>保洁员</v>
          </cell>
        </row>
        <row r="1416">
          <cell r="F1416" t="str">
            <v>510521197303160564</v>
          </cell>
          <cell r="G1416" t="str">
            <v>202101-202101</v>
          </cell>
          <cell r="H1416" t="str">
            <v>古二井村</v>
          </cell>
          <cell r="I1416" t="str">
            <v>保洁员</v>
          </cell>
        </row>
        <row r="1417">
          <cell r="F1417" t="str">
            <v>510521197408160042</v>
          </cell>
          <cell r="G1417" t="str">
            <v>202101-202101</v>
          </cell>
          <cell r="H1417" t="str">
            <v>古二井村</v>
          </cell>
          <cell r="I1417" t="str">
            <v>保洁员</v>
          </cell>
        </row>
        <row r="1418">
          <cell r="F1418" t="str">
            <v>51052119630804084X</v>
          </cell>
          <cell r="G1418" t="str">
            <v>202101-202101</v>
          </cell>
          <cell r="H1418" t="str">
            <v>古二井村</v>
          </cell>
          <cell r="I1418" t="str">
            <v>保洁员</v>
          </cell>
        </row>
        <row r="1419">
          <cell r="F1419" t="str">
            <v>510521198409280016</v>
          </cell>
          <cell r="G1419" t="str">
            <v>202101-202101</v>
          </cell>
          <cell r="H1419" t="str">
            <v>古二井村</v>
          </cell>
          <cell r="I1419" t="str">
            <v>保洁员</v>
          </cell>
        </row>
        <row r="1420">
          <cell r="F1420" t="str">
            <v>510521196704060025</v>
          </cell>
          <cell r="G1420" t="str">
            <v>202101-202101</v>
          </cell>
          <cell r="H1420" t="str">
            <v>古二井村</v>
          </cell>
          <cell r="I1420" t="str">
            <v>保洁员</v>
          </cell>
        </row>
        <row r="1421">
          <cell r="F1421" t="str">
            <v>51052119690625758X</v>
          </cell>
          <cell r="G1421" t="str">
            <v>2021.1-2021.12</v>
          </cell>
          <cell r="H1421" t="str">
            <v>黄金村</v>
          </cell>
          <cell r="I1421" t="str">
            <v>秸秆禁烧巡查员</v>
          </cell>
        </row>
        <row r="1422">
          <cell r="F1422" t="str">
            <v>510521195503090725</v>
          </cell>
          <cell r="G1422" t="str">
            <v>2021.1-2021.12</v>
          </cell>
          <cell r="H1422" t="str">
            <v>黄金村</v>
          </cell>
          <cell r="I1422" t="str">
            <v>保洁员</v>
          </cell>
        </row>
        <row r="1423">
          <cell r="F1423" t="str">
            <v>510521195611180859</v>
          </cell>
          <cell r="G1423" t="str">
            <v>2021.1-2021.12</v>
          </cell>
          <cell r="H1423" t="str">
            <v>黄金村</v>
          </cell>
          <cell r="I1423" t="str">
            <v>保洁员</v>
          </cell>
        </row>
        <row r="1424">
          <cell r="F1424" t="str">
            <v>510521195708290843</v>
          </cell>
          <cell r="G1424" t="str">
            <v>2021.2-2021.12</v>
          </cell>
          <cell r="H1424" t="str">
            <v>黄金村</v>
          </cell>
          <cell r="I1424" t="str">
            <v>保洁员</v>
          </cell>
        </row>
        <row r="1425">
          <cell r="F1425" t="str">
            <v>51292819760217282X</v>
          </cell>
          <cell r="G1425" t="str">
            <v>2021.2-2021.12</v>
          </cell>
          <cell r="H1425" t="str">
            <v>黄金村</v>
          </cell>
          <cell r="I1425" t="str">
            <v>保洁员</v>
          </cell>
        </row>
        <row r="1426">
          <cell r="F1426" t="str">
            <v>51052119590822084X</v>
          </cell>
          <cell r="G1426" t="str">
            <v>2021.2-2021.12</v>
          </cell>
          <cell r="H1426" t="str">
            <v>黄金村</v>
          </cell>
          <cell r="I1426" t="str">
            <v>保洁员</v>
          </cell>
        </row>
        <row r="1427">
          <cell r="F1427" t="str">
            <v>510521195807240833</v>
          </cell>
          <cell r="G1427" t="str">
            <v>2021.2-2021.12</v>
          </cell>
          <cell r="H1427" t="str">
            <v>黄金村</v>
          </cell>
          <cell r="I1427" t="str">
            <v>保洁员</v>
          </cell>
        </row>
        <row r="1428">
          <cell r="F1428" t="str">
            <v>51052119751125088X</v>
          </cell>
          <cell r="G1428" t="str">
            <v>2021.2-2021.12</v>
          </cell>
          <cell r="H1428" t="str">
            <v>黄金村</v>
          </cell>
          <cell r="I1428" t="str">
            <v>秸秆禁烧巡查员</v>
          </cell>
        </row>
        <row r="1429">
          <cell r="F1429" t="str">
            <v>510521195801080840</v>
          </cell>
          <cell r="G1429" t="str">
            <v>2021.2-2021.12</v>
          </cell>
          <cell r="H1429" t="str">
            <v>黄金村</v>
          </cell>
          <cell r="I1429" t="str">
            <v>保洁员</v>
          </cell>
        </row>
        <row r="1430">
          <cell r="F1430" t="str">
            <v>510521197412010856</v>
          </cell>
          <cell r="G1430" t="str">
            <v>2021.2-2021.12</v>
          </cell>
          <cell r="H1430" t="str">
            <v>黄金村</v>
          </cell>
          <cell r="I1430" t="str">
            <v>秸秆禁烧巡查员</v>
          </cell>
        </row>
        <row r="1431">
          <cell r="F1431" t="str">
            <v>51052119560105084X</v>
          </cell>
          <cell r="G1431" t="str">
            <v>2021.2-2021.12</v>
          </cell>
          <cell r="H1431" t="str">
            <v>黄金村</v>
          </cell>
          <cell r="I1431" t="str">
            <v>保洁员</v>
          </cell>
        </row>
        <row r="1432">
          <cell r="F1432" t="str">
            <v>510521196411280024</v>
          </cell>
          <cell r="G1432" t="str">
            <v>2021.1-2021.12</v>
          </cell>
          <cell r="H1432" t="str">
            <v>九曲河村</v>
          </cell>
          <cell r="I1432" t="str">
            <v>保洁员</v>
          </cell>
        </row>
        <row r="1433">
          <cell r="F1433" t="str">
            <v>510521198204110013</v>
          </cell>
          <cell r="G1433" t="str">
            <v>2021.1-2021.12</v>
          </cell>
          <cell r="H1433" t="str">
            <v>九曲河村</v>
          </cell>
          <cell r="I1433" t="str">
            <v>保洁员</v>
          </cell>
        </row>
        <row r="1434">
          <cell r="F1434" t="str">
            <v>510521197012170017</v>
          </cell>
          <cell r="G1434" t="str">
            <v>2021.1-2021.12</v>
          </cell>
          <cell r="H1434" t="str">
            <v>九曲河村</v>
          </cell>
          <cell r="I1434" t="str">
            <v>保洁员</v>
          </cell>
        </row>
        <row r="1435">
          <cell r="F1435" t="str">
            <v>510521198703100012</v>
          </cell>
          <cell r="G1435" t="str">
            <v>2021.1-2021.12</v>
          </cell>
          <cell r="H1435" t="str">
            <v>九曲河村</v>
          </cell>
          <cell r="I1435" t="str">
            <v>保洁员</v>
          </cell>
        </row>
        <row r="1436">
          <cell r="F1436" t="str">
            <v>510521196709087905</v>
          </cell>
          <cell r="G1436" t="str">
            <v>2021.1-2021.12</v>
          </cell>
          <cell r="H1436" t="str">
            <v>龙朝村</v>
          </cell>
          <cell r="I1436" t="str">
            <v>保洁员</v>
          </cell>
        </row>
        <row r="1437">
          <cell r="F1437" t="str">
            <v>510521197001250177</v>
          </cell>
          <cell r="G1437" t="str">
            <v>2021.1-2021.12</v>
          </cell>
          <cell r="H1437" t="str">
            <v>龙朝村</v>
          </cell>
          <cell r="I1437" t="str">
            <v>保洁员</v>
          </cell>
        </row>
        <row r="1438">
          <cell r="F1438" t="str">
            <v>510521196802010179</v>
          </cell>
          <cell r="G1438" t="str">
            <v>2021.1-2021.12</v>
          </cell>
          <cell r="H1438" t="str">
            <v>龙朝村</v>
          </cell>
          <cell r="I1438" t="str">
            <v>保洁员</v>
          </cell>
        </row>
        <row r="1439">
          <cell r="F1439" t="str">
            <v>510521197311140176</v>
          </cell>
          <cell r="G1439" t="str">
            <v>2021.1-2021.12</v>
          </cell>
          <cell r="H1439" t="str">
            <v>龙朝村</v>
          </cell>
          <cell r="I1439" t="str">
            <v>保洁员</v>
          </cell>
        </row>
        <row r="1440">
          <cell r="F1440" t="str">
            <v>510521196612140183</v>
          </cell>
          <cell r="G1440" t="str">
            <v>2021.1-2021.12</v>
          </cell>
          <cell r="H1440" t="str">
            <v>龙朝村</v>
          </cell>
          <cell r="I1440" t="str">
            <v>保洁员</v>
          </cell>
        </row>
        <row r="1441">
          <cell r="F1441" t="str">
            <v>51052119750420042X</v>
          </cell>
          <cell r="G1441" t="str">
            <v>2021.1-2021.12</v>
          </cell>
          <cell r="H1441" t="str">
            <v>龙华村</v>
          </cell>
          <cell r="I1441" t="str">
            <v>保洁员</v>
          </cell>
        </row>
        <row r="1442">
          <cell r="F1442" t="str">
            <v>510521197303250439</v>
          </cell>
          <cell r="G1442" t="str">
            <v>2021.1-2021.12</v>
          </cell>
          <cell r="H1442" t="str">
            <v>龙华村</v>
          </cell>
          <cell r="I1442" t="str">
            <v>保洁员</v>
          </cell>
        </row>
        <row r="1443">
          <cell r="F1443" t="str">
            <v>510521197206070399</v>
          </cell>
          <cell r="G1443" t="str">
            <v>2021.1-2021.12</v>
          </cell>
          <cell r="H1443" t="str">
            <v>龙华村</v>
          </cell>
          <cell r="I1443" t="str">
            <v>保洁员</v>
          </cell>
        </row>
        <row r="1444">
          <cell r="F1444" t="str">
            <v>510521197102140399</v>
          </cell>
          <cell r="G1444" t="str">
            <v>2021.1-2021.12</v>
          </cell>
          <cell r="H1444" t="str">
            <v>龙华村</v>
          </cell>
          <cell r="I1444" t="str">
            <v>保洁员</v>
          </cell>
        </row>
        <row r="1445">
          <cell r="F1445" t="str">
            <v>510521196501060834</v>
          </cell>
          <cell r="G1445" t="str">
            <v>2021.1-2021.12</v>
          </cell>
          <cell r="H1445" t="str">
            <v>马溪河村</v>
          </cell>
          <cell r="I1445" t="str">
            <v>保洁员</v>
          </cell>
        </row>
        <row r="1446">
          <cell r="F1446" t="str">
            <v>510523197301200465</v>
          </cell>
          <cell r="G1446" t="str">
            <v>2021.1-2021.12</v>
          </cell>
          <cell r="H1446" t="str">
            <v>马溪河村</v>
          </cell>
          <cell r="I1446" t="str">
            <v>保洁员</v>
          </cell>
        </row>
        <row r="1447">
          <cell r="F1447" t="str">
            <v>532523197002280026</v>
          </cell>
          <cell r="G1447" t="str">
            <v>2021.1-2021.12</v>
          </cell>
          <cell r="H1447" t="str">
            <v>马溪河村</v>
          </cell>
          <cell r="I1447" t="str">
            <v>保洁员</v>
          </cell>
        </row>
        <row r="1448">
          <cell r="F1448" t="str">
            <v>510521197412180839</v>
          </cell>
          <cell r="G1448" t="str">
            <v>2021.1-2021.12</v>
          </cell>
          <cell r="H1448" t="str">
            <v>马溪河村</v>
          </cell>
          <cell r="I1448" t="str">
            <v>保洁员</v>
          </cell>
        </row>
        <row r="1449">
          <cell r="F1449" t="str">
            <v>510521196208280846</v>
          </cell>
          <cell r="G1449" t="str">
            <v>2021.1-2021.12</v>
          </cell>
          <cell r="H1449" t="str">
            <v>马溪河村</v>
          </cell>
          <cell r="I1449" t="str">
            <v>保洁员</v>
          </cell>
        </row>
        <row r="1450">
          <cell r="F1450" t="str">
            <v>510521195803130848</v>
          </cell>
          <cell r="G1450" t="str">
            <v>2021.1-2021.12</v>
          </cell>
          <cell r="H1450" t="str">
            <v>马溪河村</v>
          </cell>
          <cell r="I1450" t="str">
            <v>保洁员</v>
          </cell>
        </row>
        <row r="1451">
          <cell r="F1451" t="str">
            <v>510525198011106726</v>
          </cell>
          <cell r="G1451" t="str">
            <v>2021.1-2021.12</v>
          </cell>
          <cell r="H1451" t="str">
            <v>马溪河村</v>
          </cell>
          <cell r="I1451" t="str">
            <v>保洁员</v>
          </cell>
        </row>
        <row r="1452">
          <cell r="F1452" t="str">
            <v>510521196806200172</v>
          </cell>
          <cell r="G1452" t="str">
            <v>2021.1-2021.12</v>
          </cell>
          <cell r="H1452" t="str">
            <v>神龙村</v>
          </cell>
          <cell r="I1452" t="str">
            <v>保洁员</v>
          </cell>
        </row>
        <row r="1453">
          <cell r="F1453" t="str">
            <v>510521198906200179</v>
          </cell>
          <cell r="G1453" t="str">
            <v>2021.1-2021.12</v>
          </cell>
          <cell r="H1453" t="str">
            <v>神龙村</v>
          </cell>
          <cell r="I1453" t="str">
            <v>保洁员</v>
          </cell>
        </row>
        <row r="1454">
          <cell r="F1454" t="str">
            <v>510521197801150182</v>
          </cell>
          <cell r="G1454" t="str">
            <v>2021.1-2021.12</v>
          </cell>
          <cell r="H1454" t="str">
            <v>神龙村</v>
          </cell>
          <cell r="I1454" t="str">
            <v>保洁员</v>
          </cell>
        </row>
        <row r="1455">
          <cell r="F1455" t="str">
            <v>510521196608170021</v>
          </cell>
          <cell r="G1455" t="str">
            <v>2021.1-2021.12</v>
          </cell>
          <cell r="H1455" t="str">
            <v>水竹林村</v>
          </cell>
          <cell r="I1455" t="str">
            <v>保洁员</v>
          </cell>
        </row>
        <row r="1456">
          <cell r="F1456" t="str">
            <v>510521196406140019</v>
          </cell>
          <cell r="G1456" t="str">
            <v>2021.1-2021.12</v>
          </cell>
          <cell r="H1456" t="str">
            <v>水竹林村</v>
          </cell>
          <cell r="I1456" t="str">
            <v>保洁员</v>
          </cell>
        </row>
        <row r="1457">
          <cell r="F1457" t="str">
            <v>510521198702150034</v>
          </cell>
          <cell r="G1457" t="str">
            <v>2021.1-2021.12</v>
          </cell>
          <cell r="H1457" t="str">
            <v>水竹林村</v>
          </cell>
          <cell r="I1457" t="str">
            <v>保洁员</v>
          </cell>
        </row>
        <row r="1458">
          <cell r="F1458" t="str">
            <v>510521198012060947</v>
          </cell>
          <cell r="G1458" t="str">
            <v>2021.1-2021.12</v>
          </cell>
          <cell r="H1458" t="str">
            <v>水竹林村</v>
          </cell>
          <cell r="I1458" t="str">
            <v>保洁员</v>
          </cell>
        </row>
        <row r="1459">
          <cell r="F1459" t="str">
            <v>510521197110120048</v>
          </cell>
          <cell r="G1459" t="str">
            <v>2021.1-2021.12</v>
          </cell>
          <cell r="H1459" t="str">
            <v>水竹林村</v>
          </cell>
          <cell r="I1459" t="str">
            <v>保洁员</v>
          </cell>
        </row>
        <row r="1460">
          <cell r="F1460" t="str">
            <v>510521197209250010</v>
          </cell>
          <cell r="G1460" t="str">
            <v>2021.1-2021.12</v>
          </cell>
          <cell r="H1460" t="str">
            <v>水竹林村</v>
          </cell>
          <cell r="I1460" t="str">
            <v>保洁员</v>
          </cell>
        </row>
        <row r="1461">
          <cell r="F1461" t="str">
            <v>510521196311120023</v>
          </cell>
          <cell r="G1461" t="str">
            <v>2021.1-2021.12</v>
          </cell>
          <cell r="H1461" t="str">
            <v>水竹林村</v>
          </cell>
          <cell r="I1461" t="str">
            <v>保洁员</v>
          </cell>
        </row>
        <row r="1462">
          <cell r="F1462" t="str">
            <v>510521196704300025</v>
          </cell>
          <cell r="G1462" t="str">
            <v>2021.1-2021.12</v>
          </cell>
          <cell r="H1462" t="str">
            <v>水竹林村</v>
          </cell>
          <cell r="I1462" t="str">
            <v>保洁员</v>
          </cell>
        </row>
        <row r="1463">
          <cell r="F1463" t="str">
            <v>510521196712127840</v>
          </cell>
          <cell r="G1463" t="str">
            <v>2021.1-2021.12</v>
          </cell>
          <cell r="H1463" t="str">
            <v>小马滩村</v>
          </cell>
          <cell r="I1463" t="str">
            <v>保洁员</v>
          </cell>
        </row>
        <row r="1464">
          <cell r="F1464" t="str">
            <v>510521198111020035</v>
          </cell>
          <cell r="G1464" t="str">
            <v>2021.1-2021.12</v>
          </cell>
          <cell r="H1464" t="str">
            <v>小马滩村</v>
          </cell>
          <cell r="I1464" t="str">
            <v>保洁员</v>
          </cell>
        </row>
        <row r="1465">
          <cell r="F1465" t="str">
            <v>510521196812270011</v>
          </cell>
          <cell r="G1465" t="str">
            <v>2021.1-2021.12</v>
          </cell>
          <cell r="H1465" t="str">
            <v>小马滩村</v>
          </cell>
          <cell r="I1465" t="str">
            <v>保洁员</v>
          </cell>
        </row>
        <row r="1466">
          <cell r="F1466" t="str">
            <v>510521197004150470</v>
          </cell>
          <cell r="G1466" t="str">
            <v>2021.1-2021.12</v>
          </cell>
          <cell r="H1466" t="str">
            <v>小马滩村</v>
          </cell>
          <cell r="I1466" t="str">
            <v>保洁员</v>
          </cell>
        </row>
        <row r="1467">
          <cell r="F1467" t="str">
            <v>510521198312060025</v>
          </cell>
          <cell r="G1467" t="str">
            <v>2021.1-2021.12</v>
          </cell>
          <cell r="H1467" t="str">
            <v>小马滩村</v>
          </cell>
          <cell r="I1467" t="str">
            <v>保洁员</v>
          </cell>
        </row>
        <row r="1468">
          <cell r="F1468" t="str">
            <v>510521199411070047</v>
          </cell>
          <cell r="G1468" t="str">
            <v>2021.1-2021.12</v>
          </cell>
          <cell r="H1468" t="str">
            <v>小马滩村</v>
          </cell>
          <cell r="I1468" t="str">
            <v>保洁员</v>
          </cell>
        </row>
        <row r="1469">
          <cell r="F1469" t="str">
            <v>510521197008300472</v>
          </cell>
          <cell r="G1469" t="str">
            <v>2021.1-2021.12</v>
          </cell>
          <cell r="H1469" t="str">
            <v xml:space="preserve">玉蟾村 </v>
          </cell>
          <cell r="I1469" t="str">
            <v>保洁员</v>
          </cell>
        </row>
        <row r="1470">
          <cell r="F1470" t="str">
            <v>510521196311150476</v>
          </cell>
          <cell r="G1470" t="str">
            <v>2021.1-2021.12</v>
          </cell>
          <cell r="H1470" t="str">
            <v xml:space="preserve">玉蟾村 </v>
          </cell>
          <cell r="I1470" t="str">
            <v>保洁员</v>
          </cell>
        </row>
        <row r="1471">
          <cell r="F1471" t="str">
            <v>510521196402060484</v>
          </cell>
          <cell r="G1471" t="str">
            <v>2021.1-2021.12</v>
          </cell>
          <cell r="H1471" t="str">
            <v xml:space="preserve">玉蟾村 </v>
          </cell>
          <cell r="I1471" t="str">
            <v>保洁员</v>
          </cell>
        </row>
        <row r="1472">
          <cell r="F1472" t="str">
            <v>51052119710709028X</v>
          </cell>
          <cell r="G1472" t="str">
            <v>2021.1-2021.12</v>
          </cell>
          <cell r="H1472" t="str">
            <v xml:space="preserve">玉蟾村 </v>
          </cell>
          <cell r="I1472" t="str">
            <v>保洁员</v>
          </cell>
        </row>
        <row r="1473">
          <cell r="F1473" t="str">
            <v>510521197909140074</v>
          </cell>
          <cell r="G1473" t="str">
            <v>2021.1-2021.12</v>
          </cell>
          <cell r="H1473" t="str">
            <v xml:space="preserve">玉蟾村 </v>
          </cell>
          <cell r="I1473" t="str">
            <v>保洁员</v>
          </cell>
        </row>
        <row r="1474">
          <cell r="F1474" t="str">
            <v>510521196102090470</v>
          </cell>
          <cell r="G1474" t="str">
            <v>2021.1-2021.12</v>
          </cell>
          <cell r="H1474" t="str">
            <v xml:space="preserve">玉蟾村 </v>
          </cell>
          <cell r="I1474" t="str">
            <v>保洁员</v>
          </cell>
        </row>
        <row r="1475">
          <cell r="F1475" t="str">
            <v>510521196512130471</v>
          </cell>
          <cell r="G1475" t="str">
            <v>2021.1-2021.12</v>
          </cell>
          <cell r="H1475" t="str">
            <v xml:space="preserve">玉蟾村 </v>
          </cell>
          <cell r="I1475" t="str">
            <v>保洁员</v>
          </cell>
        </row>
        <row r="1476">
          <cell r="F1476" t="str">
            <v>510322198410167016</v>
          </cell>
          <cell r="G1476" t="str">
            <v>2021.1-2021.5</v>
          </cell>
          <cell r="H1476" t="str">
            <v>龙桥社区</v>
          </cell>
          <cell r="I1476" t="str">
            <v>保洁员</v>
          </cell>
        </row>
        <row r="1477">
          <cell r="F1477" t="str">
            <v>510521197303271109</v>
          </cell>
          <cell r="G1477" t="str">
            <v>2021.1-2021.12</v>
          </cell>
          <cell r="H1477" t="str">
            <v>龙桥社区</v>
          </cell>
          <cell r="I1477" t="str">
            <v>保洁员</v>
          </cell>
        </row>
        <row r="1478">
          <cell r="F1478" t="str">
            <v>510521199211140039</v>
          </cell>
          <cell r="G1478" t="str">
            <v>2021.1-2021.12</v>
          </cell>
          <cell r="H1478" t="str">
            <v>龙桥社区</v>
          </cell>
          <cell r="I1478" t="str">
            <v>保洁员</v>
          </cell>
        </row>
        <row r="1479">
          <cell r="F1479" t="str">
            <v>510521197707247906</v>
          </cell>
          <cell r="G1479" t="str">
            <v>2021.1-2021.12</v>
          </cell>
          <cell r="H1479" t="str">
            <v>板栗村</v>
          </cell>
          <cell r="I1479" t="str">
            <v>道路维护</v>
          </cell>
        </row>
        <row r="1480">
          <cell r="F1480" t="str">
            <v>510521196201107899</v>
          </cell>
          <cell r="G1480" t="str">
            <v>2021.1-2021.12</v>
          </cell>
          <cell r="H1480" t="str">
            <v>板栗村</v>
          </cell>
          <cell r="I1480" t="str">
            <v>道路维护</v>
          </cell>
        </row>
        <row r="1481">
          <cell r="F1481" t="str">
            <v>51052119741010789X</v>
          </cell>
          <cell r="G1481" t="str">
            <v>2021.1-2021.12</v>
          </cell>
          <cell r="H1481" t="str">
            <v>板栗村</v>
          </cell>
          <cell r="I1481" t="str">
            <v>道路维护</v>
          </cell>
        </row>
        <row r="1482">
          <cell r="F1482" t="str">
            <v>510521198608217909</v>
          </cell>
          <cell r="G1482" t="str">
            <v>2021.1-1</v>
          </cell>
          <cell r="H1482" t="str">
            <v>板栗村</v>
          </cell>
          <cell r="I1482" t="str">
            <v>道路维护</v>
          </cell>
        </row>
        <row r="1483">
          <cell r="F1483" t="str">
            <v>510521196203097890</v>
          </cell>
          <cell r="G1483" t="str">
            <v>2021.1-2021.1</v>
          </cell>
          <cell r="H1483" t="str">
            <v>板栗村</v>
          </cell>
          <cell r="I1483" t="str">
            <v>道路维护</v>
          </cell>
        </row>
        <row r="1484">
          <cell r="F1484" t="str">
            <v>510521198608057896</v>
          </cell>
          <cell r="G1484" t="str">
            <v>2021.1-2021.12</v>
          </cell>
          <cell r="H1484" t="str">
            <v>板栗村</v>
          </cell>
          <cell r="I1484" t="str">
            <v>道路维护</v>
          </cell>
        </row>
        <row r="1485">
          <cell r="F1485" t="str">
            <v>510521196405117917</v>
          </cell>
          <cell r="G1485" t="str">
            <v>2021.1-2021.12</v>
          </cell>
          <cell r="H1485" t="str">
            <v>板栗村</v>
          </cell>
          <cell r="I1485" t="str">
            <v>道路维护</v>
          </cell>
        </row>
        <row r="1486">
          <cell r="F1486" t="str">
            <v>510521197503158004</v>
          </cell>
          <cell r="G1486" t="str">
            <v>2021.1-2021.12</v>
          </cell>
          <cell r="H1486" t="str">
            <v>板栗村</v>
          </cell>
          <cell r="I1486" t="str">
            <v>道路维护</v>
          </cell>
        </row>
        <row r="1487">
          <cell r="F1487" t="str">
            <v>510521196205237906</v>
          </cell>
          <cell r="G1487" t="str">
            <v>2021.1-2021.12</v>
          </cell>
          <cell r="H1487" t="str">
            <v>板栗村</v>
          </cell>
          <cell r="I1487" t="str">
            <v>道路维护</v>
          </cell>
        </row>
        <row r="1488">
          <cell r="F1488" t="str">
            <v>510521197903267904</v>
          </cell>
          <cell r="G1488" t="str">
            <v>2021.1-2021.12</v>
          </cell>
          <cell r="H1488" t="str">
            <v>场口村</v>
          </cell>
          <cell r="I1488" t="str">
            <v>保洁员</v>
          </cell>
        </row>
        <row r="1489">
          <cell r="F1489" t="str">
            <v>510521197603187902</v>
          </cell>
          <cell r="G1489" t="str">
            <v>2021.1-2021.12</v>
          </cell>
          <cell r="H1489" t="str">
            <v>场口村</v>
          </cell>
          <cell r="I1489" t="str">
            <v>保洁员</v>
          </cell>
        </row>
        <row r="1490">
          <cell r="F1490" t="str">
            <v>510521197508137894</v>
          </cell>
          <cell r="G1490" t="str">
            <v>2021.1-2021.12</v>
          </cell>
          <cell r="H1490" t="str">
            <v>场口村</v>
          </cell>
          <cell r="I1490" t="str">
            <v>保洁员</v>
          </cell>
        </row>
        <row r="1491">
          <cell r="F1491" t="str">
            <v>510521196803167987</v>
          </cell>
          <cell r="G1491" t="str">
            <v>2021.1-2021.12</v>
          </cell>
          <cell r="H1491" t="str">
            <v>场口村</v>
          </cell>
          <cell r="I1491" t="str">
            <v>保洁员</v>
          </cell>
        </row>
        <row r="1492">
          <cell r="F1492" t="str">
            <v>510521196511147730</v>
          </cell>
          <cell r="G1492" t="str">
            <v>2021.1-2021.12</v>
          </cell>
          <cell r="H1492" t="str">
            <v>曹湾村</v>
          </cell>
          <cell r="I1492" t="str">
            <v>保洁员</v>
          </cell>
        </row>
        <row r="1493">
          <cell r="F1493" t="str">
            <v>510521197006087743</v>
          </cell>
          <cell r="G1493" t="str">
            <v>2021.1-2021.12</v>
          </cell>
          <cell r="H1493" t="str">
            <v>曹湾村</v>
          </cell>
          <cell r="I1493" t="str">
            <v>保洁员</v>
          </cell>
        </row>
        <row r="1494">
          <cell r="F1494" t="str">
            <v>510521196410217736</v>
          </cell>
          <cell r="G1494" t="str">
            <v>2021.1-2021.12</v>
          </cell>
          <cell r="H1494" t="str">
            <v>曹湾村</v>
          </cell>
          <cell r="I1494" t="str">
            <v>保洁员</v>
          </cell>
        </row>
        <row r="1495">
          <cell r="F1495" t="str">
            <v>510525198006302685</v>
          </cell>
          <cell r="G1495" t="str">
            <v>2021.1-2021.12</v>
          </cell>
          <cell r="H1495" t="str">
            <v>曹湾村</v>
          </cell>
          <cell r="I1495" t="str">
            <v>保洁员</v>
          </cell>
        </row>
        <row r="1496">
          <cell r="F1496" t="str">
            <v>532125196809150923</v>
          </cell>
          <cell r="G1496" t="str">
            <v>2021.1-2021.12</v>
          </cell>
          <cell r="H1496" t="str">
            <v>曹湾村</v>
          </cell>
          <cell r="I1496" t="str">
            <v>保洁员</v>
          </cell>
        </row>
        <row r="1497">
          <cell r="F1497" t="str">
            <v>510521196805067736</v>
          </cell>
          <cell r="G1497" t="str">
            <v>2021.1-2021.12</v>
          </cell>
          <cell r="H1497" t="str">
            <v>曹湾村</v>
          </cell>
          <cell r="I1497" t="str">
            <v>保洁员</v>
          </cell>
        </row>
        <row r="1498">
          <cell r="F1498" t="str">
            <v>510521196108037734</v>
          </cell>
          <cell r="G1498" t="str">
            <v>2021.1-2021.12</v>
          </cell>
          <cell r="H1498" t="str">
            <v>曹湾村</v>
          </cell>
          <cell r="I1498" t="str">
            <v>保洁员</v>
          </cell>
        </row>
        <row r="1499">
          <cell r="F1499" t="str">
            <v>510521196808197907</v>
          </cell>
          <cell r="G1499" t="str">
            <v>2021.1-2021.12</v>
          </cell>
          <cell r="H1499" t="str">
            <v>曹湾村</v>
          </cell>
          <cell r="I1499" t="str">
            <v>保洁员</v>
          </cell>
        </row>
        <row r="1500">
          <cell r="F1500" t="str">
            <v>510521197101097747</v>
          </cell>
          <cell r="G1500" t="str">
            <v>2021.1-2021.12</v>
          </cell>
          <cell r="H1500" t="str">
            <v>垣山村</v>
          </cell>
          <cell r="I1500" t="str">
            <v>保洁员</v>
          </cell>
        </row>
        <row r="1501">
          <cell r="F1501" t="str">
            <v>510521196307187903</v>
          </cell>
          <cell r="G1501" t="str">
            <v>2021.1-2021.12</v>
          </cell>
          <cell r="H1501" t="str">
            <v>垣山村</v>
          </cell>
          <cell r="I1501" t="str">
            <v>保洁员</v>
          </cell>
        </row>
        <row r="1502">
          <cell r="F1502" t="str">
            <v>510521196603287909</v>
          </cell>
          <cell r="G1502" t="str">
            <v>2021.1-2021.12</v>
          </cell>
          <cell r="H1502" t="str">
            <v>垣山村</v>
          </cell>
          <cell r="I1502" t="str">
            <v>保洁员</v>
          </cell>
        </row>
        <row r="1503">
          <cell r="F1503" t="str">
            <v>510521197402257764</v>
          </cell>
          <cell r="G1503" t="str">
            <v>2021.1-2021.12</v>
          </cell>
          <cell r="H1503" t="str">
            <v>垣山村</v>
          </cell>
          <cell r="I1503" t="str">
            <v>保洁员</v>
          </cell>
        </row>
        <row r="1504">
          <cell r="F1504" t="str">
            <v>510521197101130068</v>
          </cell>
          <cell r="G1504" t="str">
            <v>2021.1-2021.12</v>
          </cell>
          <cell r="H1504" t="str">
            <v>垣山村</v>
          </cell>
          <cell r="I1504" t="str">
            <v>保洁员</v>
          </cell>
        </row>
        <row r="1505">
          <cell r="F1505" t="str">
            <v>510521196602167892</v>
          </cell>
          <cell r="G1505" t="str">
            <v>2021.1-2021.12</v>
          </cell>
          <cell r="H1505" t="str">
            <v>垣山村</v>
          </cell>
          <cell r="I1505" t="str">
            <v>保洁员</v>
          </cell>
        </row>
        <row r="1506">
          <cell r="F1506" t="str">
            <v>510521197104177910</v>
          </cell>
          <cell r="G1506" t="str">
            <v>2021.1-2021.12</v>
          </cell>
          <cell r="H1506" t="str">
            <v>垣山村</v>
          </cell>
          <cell r="I1506" t="str">
            <v>保洁员</v>
          </cell>
        </row>
        <row r="1507">
          <cell r="F1507" t="str">
            <v>510521196905067581</v>
          </cell>
          <cell r="G1507" t="str">
            <v>2021.1-2021.12</v>
          </cell>
          <cell r="H1507" t="str">
            <v>田坝村</v>
          </cell>
          <cell r="I1507" t="str">
            <v>保洁员</v>
          </cell>
        </row>
        <row r="1508">
          <cell r="F1508" t="str">
            <v>510521197307147893</v>
          </cell>
          <cell r="G1508" t="str">
            <v>2021.1-2021.12</v>
          </cell>
          <cell r="H1508" t="str">
            <v>田坝村</v>
          </cell>
          <cell r="I1508" t="str">
            <v>保洁员</v>
          </cell>
        </row>
        <row r="1509">
          <cell r="F1509" t="str">
            <v>510521197507057892</v>
          </cell>
          <cell r="G1509" t="str">
            <v>2021.1-2021.12</v>
          </cell>
          <cell r="H1509" t="str">
            <v>田坝村</v>
          </cell>
          <cell r="I1509" t="str">
            <v>保洁员</v>
          </cell>
        </row>
        <row r="1510">
          <cell r="F1510" t="str">
            <v>510521196807267926</v>
          </cell>
          <cell r="G1510" t="str">
            <v>2021.1-2021.12</v>
          </cell>
          <cell r="H1510" t="str">
            <v>田坝村</v>
          </cell>
          <cell r="I1510" t="str">
            <v>保洁员</v>
          </cell>
        </row>
        <row r="1511">
          <cell r="F1511" t="str">
            <v>510521196307217914</v>
          </cell>
          <cell r="G1511" t="str">
            <v>2021.1-2021.12</v>
          </cell>
          <cell r="H1511" t="str">
            <v>志城村</v>
          </cell>
          <cell r="I1511" t="str">
            <v>保洁保绿</v>
          </cell>
        </row>
        <row r="1512">
          <cell r="F1512" t="str">
            <v>532729198304092462</v>
          </cell>
          <cell r="G1512" t="str">
            <v>2021.1-2021.12</v>
          </cell>
          <cell r="H1512" t="str">
            <v>志城村</v>
          </cell>
          <cell r="I1512" t="str">
            <v>保洁保绿</v>
          </cell>
        </row>
        <row r="1513">
          <cell r="F1513" t="str">
            <v>510521196309067737</v>
          </cell>
          <cell r="G1513" t="str">
            <v>2021.1-2021.12</v>
          </cell>
          <cell r="H1513" t="str">
            <v>志城村</v>
          </cell>
          <cell r="I1513" t="str">
            <v>保洁保绿</v>
          </cell>
        </row>
        <row r="1514">
          <cell r="F1514" t="str">
            <v>510521197108247752</v>
          </cell>
          <cell r="G1514" t="str">
            <v>2021.1-2021.12</v>
          </cell>
          <cell r="H1514" t="str">
            <v>志城村</v>
          </cell>
          <cell r="I1514" t="str">
            <v>保洁保绿</v>
          </cell>
        </row>
        <row r="1515">
          <cell r="F1515" t="str">
            <v>510521197209287905</v>
          </cell>
          <cell r="G1515" t="str">
            <v>2021.1-2021.12</v>
          </cell>
          <cell r="H1515" t="str">
            <v>志城村</v>
          </cell>
          <cell r="I1515" t="str">
            <v>保洁保绿</v>
          </cell>
        </row>
        <row r="1516">
          <cell r="F1516" t="str">
            <v>510521197411037897</v>
          </cell>
          <cell r="G1516" t="str">
            <v>2021.1-2021.12</v>
          </cell>
          <cell r="H1516" t="str">
            <v>志城村</v>
          </cell>
          <cell r="I1516" t="str">
            <v>保洁保绿</v>
          </cell>
        </row>
        <row r="1517">
          <cell r="F1517" t="str">
            <v>510521198602157925</v>
          </cell>
          <cell r="G1517" t="str">
            <v>2021.1-2021.12</v>
          </cell>
          <cell r="H1517" t="str">
            <v>志城村</v>
          </cell>
          <cell r="I1517" t="str">
            <v>保洁保绿</v>
          </cell>
        </row>
        <row r="1518">
          <cell r="F1518" t="str">
            <v>510521196403177916</v>
          </cell>
          <cell r="G1518" t="str">
            <v>2021.1-2021.12</v>
          </cell>
          <cell r="H1518" t="str">
            <v>志城村</v>
          </cell>
          <cell r="I1518" t="str">
            <v>保洁保绿</v>
          </cell>
        </row>
        <row r="1519">
          <cell r="F1519" t="str">
            <v>510521196401077743</v>
          </cell>
          <cell r="G1519" t="str">
            <v>2021.5-12</v>
          </cell>
          <cell r="H1519" t="str">
            <v>志城村</v>
          </cell>
          <cell r="I1519" t="str">
            <v>保洁保绿</v>
          </cell>
        </row>
        <row r="1520">
          <cell r="F1520" t="str">
            <v>51052119710812789Ｘ</v>
          </cell>
          <cell r="G1520" t="str">
            <v>2021.5-12</v>
          </cell>
          <cell r="H1520" t="str">
            <v>志城村</v>
          </cell>
          <cell r="I1520" t="str">
            <v>保洁保绿</v>
          </cell>
        </row>
        <row r="1521">
          <cell r="F1521" t="str">
            <v>510521196811037891</v>
          </cell>
          <cell r="G1521" t="str">
            <v>2021.1-2021.12</v>
          </cell>
          <cell r="H1521" t="str">
            <v>志城村</v>
          </cell>
          <cell r="I1521" t="str">
            <v>保洁保绿</v>
          </cell>
        </row>
        <row r="1522">
          <cell r="F1522" t="str">
            <v>510521198512253462</v>
          </cell>
          <cell r="G1522" t="str">
            <v>2021.1-2021.12</v>
          </cell>
          <cell r="H1522" t="str">
            <v>志城村</v>
          </cell>
          <cell r="I1522" t="str">
            <v>保洁保绿</v>
          </cell>
        </row>
        <row r="1523">
          <cell r="F1523" t="str">
            <v>510521197101017751</v>
          </cell>
          <cell r="G1523" t="str">
            <v>2021.1-2021.12</v>
          </cell>
          <cell r="H1523" t="str">
            <v>志城村</v>
          </cell>
          <cell r="I1523" t="str">
            <v>保洁保绿</v>
          </cell>
        </row>
        <row r="1524">
          <cell r="F1524" t="str">
            <v>522428196710132024</v>
          </cell>
          <cell r="G1524" t="str">
            <v>2021.1-2021.1</v>
          </cell>
          <cell r="H1524" t="str">
            <v>一心村</v>
          </cell>
          <cell r="I1524" t="str">
            <v>保洁员</v>
          </cell>
        </row>
        <row r="1525">
          <cell r="F1525" t="str">
            <v>510521196410187733</v>
          </cell>
          <cell r="G1525" t="str">
            <v>2021.1-2021.12</v>
          </cell>
          <cell r="H1525" t="str">
            <v>一心村</v>
          </cell>
          <cell r="I1525" t="str">
            <v>保洁员</v>
          </cell>
        </row>
        <row r="1526">
          <cell r="F1526" t="str">
            <v>510521197311027667</v>
          </cell>
          <cell r="G1526" t="str">
            <v>2021.1-2021.12</v>
          </cell>
          <cell r="H1526" t="str">
            <v>一心村</v>
          </cell>
          <cell r="I1526" t="str">
            <v>保洁员</v>
          </cell>
        </row>
        <row r="1527">
          <cell r="F1527" t="str">
            <v>510521197512217897</v>
          </cell>
          <cell r="G1527" t="str">
            <v>2021.1-2021.12</v>
          </cell>
          <cell r="H1527" t="str">
            <v>一心村</v>
          </cell>
          <cell r="I1527" t="str">
            <v>保洁员</v>
          </cell>
        </row>
        <row r="1528">
          <cell r="F1528" t="str">
            <v>510525198108101147</v>
          </cell>
          <cell r="G1528" t="str">
            <v>2021.1-2021.12</v>
          </cell>
          <cell r="H1528" t="str">
            <v>一心村</v>
          </cell>
          <cell r="I1528" t="str">
            <v>保洁员</v>
          </cell>
        </row>
        <row r="1529">
          <cell r="F1529" t="str">
            <v>510521197011137901</v>
          </cell>
          <cell r="G1529" t="str">
            <v>2021.1-2021.12</v>
          </cell>
          <cell r="H1529" t="str">
            <v>一心村</v>
          </cell>
          <cell r="I1529" t="str">
            <v>保洁员</v>
          </cell>
        </row>
        <row r="1530">
          <cell r="F1530" t="str">
            <v>510521197303127748</v>
          </cell>
          <cell r="G1530" t="str">
            <v>2021.1-2021.12</v>
          </cell>
          <cell r="H1530" t="str">
            <v>一心村</v>
          </cell>
          <cell r="I1530" t="str">
            <v>保洁员</v>
          </cell>
        </row>
        <row r="1531">
          <cell r="F1531" t="str">
            <v>51052119650818790X</v>
          </cell>
          <cell r="G1531" t="str">
            <v>2021.1-2021.12</v>
          </cell>
          <cell r="H1531" t="str">
            <v>一心村</v>
          </cell>
          <cell r="I1531" t="str">
            <v>保洁员</v>
          </cell>
        </row>
        <row r="1532">
          <cell r="F1532" t="str">
            <v>510521198907207938</v>
          </cell>
          <cell r="G1532" t="str">
            <v>2021.1-2021.12</v>
          </cell>
          <cell r="H1532" t="str">
            <v>龙凤村</v>
          </cell>
          <cell r="I1532" t="str">
            <v>保洁员</v>
          </cell>
        </row>
        <row r="1533">
          <cell r="F1533" t="str">
            <v>510521198109097914</v>
          </cell>
          <cell r="G1533" t="str">
            <v>2021.1-2021.12</v>
          </cell>
          <cell r="H1533" t="str">
            <v>龙凤村</v>
          </cell>
          <cell r="I1533" t="str">
            <v>保洁员</v>
          </cell>
        </row>
        <row r="1534">
          <cell r="F1534" t="str">
            <v>510521196901037895</v>
          </cell>
          <cell r="G1534" t="str">
            <v>2021.1-2021.12</v>
          </cell>
          <cell r="H1534" t="str">
            <v>龙凤村</v>
          </cell>
          <cell r="I1534" t="str">
            <v>保洁员</v>
          </cell>
        </row>
        <row r="1535">
          <cell r="F1535" t="str">
            <v>510521196910278105</v>
          </cell>
          <cell r="G1535" t="str">
            <v>2021.1-2021.12</v>
          </cell>
          <cell r="H1535" t="str">
            <v>龙凤村</v>
          </cell>
          <cell r="I1535" t="str">
            <v>保洁员</v>
          </cell>
        </row>
        <row r="1536">
          <cell r="F1536" t="str">
            <v>520221199009061420</v>
          </cell>
          <cell r="G1536" t="str">
            <v>2021.1-2021.2</v>
          </cell>
          <cell r="H1536" t="str">
            <v>龙凤村</v>
          </cell>
          <cell r="I1536" t="str">
            <v>保洁员</v>
          </cell>
        </row>
        <row r="1537">
          <cell r="F1537" t="str">
            <v>510521196603053555</v>
          </cell>
          <cell r="G1537" t="str">
            <v>2021.1-2021.12</v>
          </cell>
          <cell r="H1537" t="str">
            <v>坳丘村</v>
          </cell>
          <cell r="I1537" t="str">
            <v>社会治安协管</v>
          </cell>
        </row>
        <row r="1538">
          <cell r="F1538" t="str">
            <v>510521196404173554</v>
          </cell>
          <cell r="G1538" t="str">
            <v>2021.1-2021.12</v>
          </cell>
          <cell r="H1538" t="str">
            <v>坳丘村</v>
          </cell>
          <cell r="I1538" t="str">
            <v>社会治安协管</v>
          </cell>
        </row>
        <row r="1539">
          <cell r="F1539" t="str">
            <v>510521196411273561</v>
          </cell>
          <cell r="G1539" t="str">
            <v>2021.1-2021.12</v>
          </cell>
          <cell r="H1539" t="str">
            <v>坳丘村</v>
          </cell>
          <cell r="I1539" t="str">
            <v>保洁员</v>
          </cell>
        </row>
        <row r="1540">
          <cell r="F1540" t="str">
            <v>510521196402083555</v>
          </cell>
          <cell r="G1540" t="str">
            <v>2021.1-2021.12</v>
          </cell>
          <cell r="H1540" t="str">
            <v>坳丘村</v>
          </cell>
          <cell r="I1540" t="str">
            <v>社会治安协管</v>
          </cell>
        </row>
        <row r="1541">
          <cell r="F1541" t="str">
            <v>510521195407243576</v>
          </cell>
          <cell r="G1541" t="str">
            <v>2021.1-2021.12</v>
          </cell>
          <cell r="H1541" t="str">
            <v>坳丘村</v>
          </cell>
          <cell r="I1541" t="str">
            <v>保洁员</v>
          </cell>
        </row>
        <row r="1542">
          <cell r="F1542" t="str">
            <v>510521196602193580</v>
          </cell>
          <cell r="G1542" t="str">
            <v>2021.1-2021.12</v>
          </cell>
          <cell r="H1542" t="str">
            <v>坳丘村</v>
          </cell>
          <cell r="I1542" t="str">
            <v>保洁员</v>
          </cell>
        </row>
        <row r="1543">
          <cell r="F1543" t="str">
            <v>510521198109063431</v>
          </cell>
          <cell r="G1543" t="str">
            <v>2021.1-2021.12</v>
          </cell>
          <cell r="H1543" t="str">
            <v>坳丘村</v>
          </cell>
          <cell r="I1543" t="str">
            <v>保洁员</v>
          </cell>
        </row>
        <row r="1544">
          <cell r="F1544" t="str">
            <v>510521196802203579</v>
          </cell>
          <cell r="G1544" t="str">
            <v>2021.1-2021.12</v>
          </cell>
          <cell r="H1544" t="str">
            <v>坳丘村</v>
          </cell>
          <cell r="I1544" t="str">
            <v>保洁员</v>
          </cell>
        </row>
        <row r="1545">
          <cell r="F1545" t="str">
            <v>510521197406123555</v>
          </cell>
          <cell r="G1545" t="str">
            <v>2021.1-2021.12</v>
          </cell>
          <cell r="H1545" t="str">
            <v>坳丘村</v>
          </cell>
          <cell r="I1545" t="str">
            <v>保洁员</v>
          </cell>
        </row>
        <row r="1546">
          <cell r="F1546" t="str">
            <v>510521196304103639</v>
          </cell>
          <cell r="G1546" t="str">
            <v>2021.1-2021.12</v>
          </cell>
          <cell r="H1546" t="str">
            <v>雄峰村</v>
          </cell>
          <cell r="I1546" t="str">
            <v>保洁员</v>
          </cell>
        </row>
        <row r="1547">
          <cell r="F1547" t="str">
            <v>510521196406153637</v>
          </cell>
          <cell r="G1547" t="str">
            <v>2021.1-2021.12</v>
          </cell>
          <cell r="H1547" t="str">
            <v>雄峰村</v>
          </cell>
          <cell r="I1547" t="str">
            <v>保洁员</v>
          </cell>
        </row>
        <row r="1548">
          <cell r="F1548" t="str">
            <v>510521196401093639</v>
          </cell>
          <cell r="G1548" t="str">
            <v>2021.1-2021.12</v>
          </cell>
          <cell r="H1548" t="str">
            <v>雄峰村</v>
          </cell>
          <cell r="I1548" t="str">
            <v>保洁员</v>
          </cell>
        </row>
        <row r="1549">
          <cell r="F1549" t="str">
            <v>510521197404258026</v>
          </cell>
          <cell r="G1549" t="str">
            <v>2021.1-2021.12</v>
          </cell>
          <cell r="H1549" t="str">
            <v>雄峰村</v>
          </cell>
          <cell r="I1549" t="str">
            <v>保洁员</v>
          </cell>
        </row>
        <row r="1550">
          <cell r="F1550" t="str">
            <v>510521197006043265</v>
          </cell>
          <cell r="G1550" t="str">
            <v>2021.1-2021.12</v>
          </cell>
          <cell r="H1550" t="str">
            <v>雄峰村</v>
          </cell>
          <cell r="I1550" t="str">
            <v>保洁员</v>
          </cell>
        </row>
        <row r="1551">
          <cell r="F1551" t="str">
            <v>510521197105133637</v>
          </cell>
          <cell r="G1551" t="str">
            <v>2021.1-2021.12</v>
          </cell>
          <cell r="H1551" t="str">
            <v>雄峰村</v>
          </cell>
          <cell r="I1551" t="str">
            <v>保洁员</v>
          </cell>
        </row>
        <row r="1552">
          <cell r="F1552" t="str">
            <v>510521197311262907</v>
          </cell>
          <cell r="G1552" t="str">
            <v>2021.1-2021.12</v>
          </cell>
          <cell r="H1552" t="str">
            <v>雄峰村</v>
          </cell>
          <cell r="I1552" t="str">
            <v>保洁员</v>
          </cell>
        </row>
        <row r="1553">
          <cell r="F1553" t="str">
            <v>510521196505103635</v>
          </cell>
          <cell r="G1553" t="str">
            <v>2021.1-2021.12</v>
          </cell>
          <cell r="H1553" t="str">
            <v>雄峰村</v>
          </cell>
          <cell r="I1553" t="str">
            <v>保洁员</v>
          </cell>
        </row>
        <row r="1554">
          <cell r="F1554" t="str">
            <v>510521195507173560</v>
          </cell>
          <cell r="G1554" t="str">
            <v>2021.1-2021.12</v>
          </cell>
          <cell r="H1554" t="str">
            <v>中峰村</v>
          </cell>
          <cell r="I1554" t="str">
            <v>道路维护</v>
          </cell>
        </row>
        <row r="1555">
          <cell r="F1555" t="str">
            <v>510521197201303464</v>
          </cell>
          <cell r="G1555" t="str">
            <v>2021.1-2021.12</v>
          </cell>
          <cell r="H1555" t="str">
            <v>中峰村</v>
          </cell>
          <cell r="I1555" t="str">
            <v>保洁员</v>
          </cell>
        </row>
        <row r="1556">
          <cell r="F1556" t="str">
            <v>510521197108083460</v>
          </cell>
          <cell r="G1556" t="str">
            <v>2021.1-2021.12</v>
          </cell>
          <cell r="H1556" t="str">
            <v>中峰村</v>
          </cell>
          <cell r="I1556" t="str">
            <v>保洁员</v>
          </cell>
        </row>
        <row r="1557">
          <cell r="F1557" t="str">
            <v>51052119650923355X</v>
          </cell>
          <cell r="G1557" t="str">
            <v>2021.1-2021.12</v>
          </cell>
          <cell r="H1557" t="str">
            <v>毛楼村</v>
          </cell>
          <cell r="I1557" t="str">
            <v>保洁员</v>
          </cell>
        </row>
        <row r="1558">
          <cell r="F1558" t="str">
            <v>510521196812073552</v>
          </cell>
          <cell r="G1558" t="str">
            <v>2021.1-2021.12</v>
          </cell>
          <cell r="H1558" t="str">
            <v>中峰村</v>
          </cell>
          <cell r="I1558" t="str">
            <v>保洁员</v>
          </cell>
        </row>
        <row r="1559">
          <cell r="F1559" t="str">
            <v>510521196411163557</v>
          </cell>
          <cell r="G1559" t="str">
            <v>2021.1-2021.12</v>
          </cell>
          <cell r="H1559" t="str">
            <v>中峰村</v>
          </cell>
          <cell r="I1559" t="str">
            <v>保洁员</v>
          </cell>
        </row>
        <row r="1560">
          <cell r="F1560" t="str">
            <v>510521197212243663</v>
          </cell>
          <cell r="G1560" t="str">
            <v>2021.1-2021.12</v>
          </cell>
          <cell r="H1560" t="str">
            <v>中峰村</v>
          </cell>
          <cell r="I1560" t="str">
            <v>保洁员</v>
          </cell>
        </row>
        <row r="1561">
          <cell r="F1561" t="str">
            <v>510521197405153453</v>
          </cell>
          <cell r="G1561" t="str">
            <v>2021.1-2021.12</v>
          </cell>
          <cell r="H1561" t="str">
            <v>罗汉坝村</v>
          </cell>
          <cell r="I1561" t="str">
            <v>保洁员</v>
          </cell>
        </row>
        <row r="1562">
          <cell r="F1562" t="str">
            <v>510521196001063430</v>
          </cell>
          <cell r="G1562" t="str">
            <v>2021.1-2021.12</v>
          </cell>
          <cell r="H1562" t="str">
            <v>罗汉坝村</v>
          </cell>
          <cell r="I1562" t="str">
            <v>保洁员</v>
          </cell>
        </row>
        <row r="1563">
          <cell r="F1563" t="str">
            <v>510521196303153431</v>
          </cell>
          <cell r="G1563" t="str">
            <v>2021.1-2021.12</v>
          </cell>
          <cell r="H1563" t="str">
            <v>罗汉坝村</v>
          </cell>
          <cell r="I1563" t="str">
            <v>保洁员</v>
          </cell>
        </row>
        <row r="1564">
          <cell r="F1564" t="str">
            <v>510521196403293458</v>
          </cell>
          <cell r="G1564" t="str">
            <v>2021.1-2021.12</v>
          </cell>
          <cell r="H1564" t="str">
            <v>罗汉坝村</v>
          </cell>
          <cell r="I1564" t="str">
            <v>保洁员</v>
          </cell>
        </row>
        <row r="1565">
          <cell r="F1565" t="str">
            <v>510521196909103439</v>
          </cell>
          <cell r="G1565" t="str">
            <v>2021.1-2021.12</v>
          </cell>
          <cell r="H1565" t="str">
            <v>罗汉坝村</v>
          </cell>
          <cell r="I1565" t="str">
            <v>保洁员</v>
          </cell>
        </row>
        <row r="1566">
          <cell r="F1566" t="str">
            <v>510521196801123569</v>
          </cell>
          <cell r="G1566" t="str">
            <v>2021.1-2021.12</v>
          </cell>
          <cell r="H1566" t="str">
            <v>罗汉坝村</v>
          </cell>
          <cell r="I1566" t="str">
            <v>保洁员</v>
          </cell>
        </row>
        <row r="1567">
          <cell r="F1567" t="str">
            <v>510521195603043432</v>
          </cell>
          <cell r="G1567" t="str">
            <v>2021.1-2021.12</v>
          </cell>
          <cell r="H1567" t="str">
            <v>罗汉坝村</v>
          </cell>
          <cell r="I1567" t="str">
            <v>道路维护</v>
          </cell>
        </row>
        <row r="1568">
          <cell r="F1568" t="str">
            <v>510521198111124360</v>
          </cell>
          <cell r="G1568" t="str">
            <v>2021.1-2021.12</v>
          </cell>
          <cell r="H1568" t="str">
            <v>荞子坡村</v>
          </cell>
          <cell r="I1568" t="str">
            <v>道路维护</v>
          </cell>
        </row>
        <row r="1569">
          <cell r="F1569" t="str">
            <v>420621198612046886</v>
          </cell>
          <cell r="G1569" t="str">
            <v>2021.1-2021.12</v>
          </cell>
          <cell r="H1569" t="str">
            <v>荞子坡村</v>
          </cell>
          <cell r="I1569" t="str">
            <v>保洁员</v>
          </cell>
        </row>
        <row r="1570">
          <cell r="F1570" t="str">
            <v>510521197012163634</v>
          </cell>
          <cell r="G1570" t="str">
            <v>2021.01-2021.02</v>
          </cell>
          <cell r="H1570" t="str">
            <v>荞子坡村</v>
          </cell>
          <cell r="I1570" t="str">
            <v>道路维护</v>
          </cell>
        </row>
        <row r="1571">
          <cell r="F1571" t="str">
            <v>510521196611053635</v>
          </cell>
          <cell r="G1571" t="str">
            <v>2021.1-2021.12</v>
          </cell>
          <cell r="H1571" t="str">
            <v>荞子坡村</v>
          </cell>
          <cell r="I1571" t="str">
            <v>保洁员</v>
          </cell>
        </row>
        <row r="1572">
          <cell r="F1572" t="str">
            <v>512529197401276985</v>
          </cell>
          <cell r="G1572" t="str">
            <v>2021.1-2021.12</v>
          </cell>
          <cell r="H1572" t="str">
            <v>荞子坡村</v>
          </cell>
          <cell r="I1572" t="str">
            <v>保洁员</v>
          </cell>
        </row>
        <row r="1573">
          <cell r="F1573" t="str">
            <v>510521196303023637</v>
          </cell>
          <cell r="G1573" t="str">
            <v>2021.1-2021.12</v>
          </cell>
          <cell r="H1573" t="str">
            <v>荞子坡村</v>
          </cell>
          <cell r="I1573" t="str">
            <v>保洁员</v>
          </cell>
        </row>
        <row r="1574">
          <cell r="F1574" t="str">
            <v>510521196501103670</v>
          </cell>
          <cell r="G1574" t="str">
            <v>2021.1-2021.12</v>
          </cell>
          <cell r="H1574" t="str">
            <v>荞子坡村</v>
          </cell>
          <cell r="I1574" t="str">
            <v>保洁员</v>
          </cell>
        </row>
        <row r="1575">
          <cell r="F1575" t="str">
            <v>510521196312293655</v>
          </cell>
          <cell r="G1575" t="str">
            <v>2021.1-2021.12</v>
          </cell>
          <cell r="H1575" t="str">
            <v>荞子坡村</v>
          </cell>
          <cell r="I1575" t="str">
            <v>保洁员</v>
          </cell>
        </row>
        <row r="1576">
          <cell r="F1576" t="str">
            <v>510521196507053635</v>
          </cell>
          <cell r="G1576" t="str">
            <v>2021.1-2021.12</v>
          </cell>
          <cell r="H1576" t="str">
            <v>荞子坡村</v>
          </cell>
          <cell r="I1576" t="str">
            <v>保洁员</v>
          </cell>
        </row>
        <row r="1577">
          <cell r="F1577" t="str">
            <v>510521196608243657</v>
          </cell>
          <cell r="G1577" t="str">
            <v>2021.1-2021.12</v>
          </cell>
          <cell r="H1577" t="str">
            <v>荞子坡村</v>
          </cell>
          <cell r="I1577" t="str">
            <v>保洁员</v>
          </cell>
        </row>
        <row r="1578">
          <cell r="F1578" t="str">
            <v>51052119560514363X</v>
          </cell>
          <cell r="G1578" t="str">
            <v>2021.01-2021.02</v>
          </cell>
          <cell r="H1578" t="str">
            <v>荞子坡村</v>
          </cell>
          <cell r="I1578" t="str">
            <v>道路维护</v>
          </cell>
        </row>
        <row r="1579">
          <cell r="F1579" t="str">
            <v>510521196704083446</v>
          </cell>
          <cell r="G1579" t="str">
            <v>2021.1-2021.12</v>
          </cell>
          <cell r="H1579" t="str">
            <v>陈家河村</v>
          </cell>
          <cell r="I1579" t="str">
            <v>保洁员</v>
          </cell>
        </row>
        <row r="1580">
          <cell r="F1580" t="str">
            <v>510521196305153435</v>
          </cell>
          <cell r="G1580" t="str">
            <v>2021.1-2021.12</v>
          </cell>
          <cell r="H1580" t="str">
            <v>陈家河村</v>
          </cell>
          <cell r="I1580" t="str">
            <v>道路维护</v>
          </cell>
        </row>
        <row r="1581">
          <cell r="F1581" t="str">
            <v>510521196808243432</v>
          </cell>
          <cell r="G1581" t="str">
            <v>2021.1-2021.12</v>
          </cell>
          <cell r="H1581" t="str">
            <v>陈家河村</v>
          </cell>
          <cell r="I1581" t="str">
            <v>道路维护</v>
          </cell>
        </row>
        <row r="1582">
          <cell r="F1582" t="str">
            <v>510521196406143447</v>
          </cell>
          <cell r="G1582" t="str">
            <v>2021.3--12</v>
          </cell>
          <cell r="H1582" t="str">
            <v>荞子坡村</v>
          </cell>
          <cell r="I1582" t="str">
            <v>保洁员</v>
          </cell>
        </row>
        <row r="1583">
          <cell r="F1583" t="str">
            <v>510521196301163636</v>
          </cell>
          <cell r="G1583" t="str">
            <v>2021.3--12</v>
          </cell>
          <cell r="H1583" t="str">
            <v>荞子坡村</v>
          </cell>
          <cell r="I1583" t="str">
            <v>保洁员</v>
          </cell>
        </row>
        <row r="1584">
          <cell r="F1584" t="str">
            <v>51052119691122343X</v>
          </cell>
          <cell r="G1584" t="str">
            <v>2021.1-2021.12</v>
          </cell>
          <cell r="H1584" t="str">
            <v>陈家河村</v>
          </cell>
          <cell r="I1584" t="str">
            <v>道路维护</v>
          </cell>
        </row>
        <row r="1585">
          <cell r="F1585" t="str">
            <v>510521197908203432</v>
          </cell>
          <cell r="G1585" t="str">
            <v>2021.1-2021.12</v>
          </cell>
          <cell r="H1585" t="str">
            <v>陈家河村</v>
          </cell>
          <cell r="I1585" t="str">
            <v>道路维护</v>
          </cell>
        </row>
        <row r="1586">
          <cell r="F1586" t="str">
            <v>510521196401273437</v>
          </cell>
          <cell r="G1586" t="str">
            <v>2021.1-2021.12</v>
          </cell>
          <cell r="H1586" t="str">
            <v>高楼湾村</v>
          </cell>
          <cell r="I1586" t="str">
            <v>保洁员</v>
          </cell>
        </row>
        <row r="1587">
          <cell r="F1587" t="str">
            <v>510521196605133444</v>
          </cell>
          <cell r="G1587" t="str">
            <v>2021.1-2021.12</v>
          </cell>
          <cell r="H1587" t="str">
            <v>高楼湾村</v>
          </cell>
          <cell r="I1587" t="str">
            <v>保洁员</v>
          </cell>
        </row>
        <row r="1588">
          <cell r="F1588" t="str">
            <v>51052119690426345X</v>
          </cell>
          <cell r="G1588" t="str">
            <v>2021.1-2021.1</v>
          </cell>
          <cell r="H1588" t="str">
            <v>高楼湾村</v>
          </cell>
          <cell r="I1588" t="str">
            <v>保洁员</v>
          </cell>
        </row>
        <row r="1589">
          <cell r="F1589" t="str">
            <v>510521197203253448</v>
          </cell>
          <cell r="G1589" t="str">
            <v>2021.1-2021.12</v>
          </cell>
          <cell r="H1589" t="str">
            <v>高楼湾村</v>
          </cell>
          <cell r="I1589" t="str">
            <v>保洁员</v>
          </cell>
        </row>
        <row r="1590">
          <cell r="F1590" t="str">
            <v>510521197001063435</v>
          </cell>
          <cell r="G1590" t="str">
            <v>2021.1-2021.12</v>
          </cell>
          <cell r="H1590" t="str">
            <v>高楼湾村</v>
          </cell>
          <cell r="I1590" t="str">
            <v>保洁员</v>
          </cell>
        </row>
        <row r="1591">
          <cell r="F1591" t="str">
            <v>510521196105183437</v>
          </cell>
          <cell r="G1591" t="str">
            <v>2021.1-2021.12</v>
          </cell>
          <cell r="H1591" t="str">
            <v>高楼湾村</v>
          </cell>
          <cell r="I1591" t="str">
            <v>保洁员</v>
          </cell>
        </row>
        <row r="1592">
          <cell r="F1592" t="str">
            <v>510524195602024909</v>
          </cell>
          <cell r="G1592" t="str">
            <v>2021.1-2021.12</v>
          </cell>
          <cell r="H1592" t="str">
            <v>高楼湾村</v>
          </cell>
          <cell r="I1592" t="str">
            <v>保洁员</v>
          </cell>
        </row>
        <row r="1593">
          <cell r="F1593" t="str">
            <v>510521195602193439</v>
          </cell>
          <cell r="G1593" t="str">
            <v>2021.1-2021.12</v>
          </cell>
          <cell r="H1593" t="str">
            <v>高楼湾村</v>
          </cell>
          <cell r="I1593" t="str">
            <v>保洁员</v>
          </cell>
        </row>
        <row r="1594">
          <cell r="F1594" t="str">
            <v>510521196304213432</v>
          </cell>
          <cell r="G1594" t="str">
            <v>2021.5-12</v>
          </cell>
          <cell r="H1594" t="str">
            <v>陈家河村</v>
          </cell>
          <cell r="I1594" t="str">
            <v>保洁员</v>
          </cell>
        </row>
        <row r="1595">
          <cell r="F1595" t="str">
            <v>510521196106073440</v>
          </cell>
          <cell r="G1595" t="str">
            <v>2021.5-12</v>
          </cell>
          <cell r="H1595" t="str">
            <v>陈家河村</v>
          </cell>
          <cell r="I1595" t="str">
            <v>保洁员</v>
          </cell>
        </row>
        <row r="1596">
          <cell r="F1596" t="str">
            <v>510521197402273441</v>
          </cell>
          <cell r="G1596" t="str">
            <v>2021.5-12</v>
          </cell>
          <cell r="H1596" t="str">
            <v>陈家河村</v>
          </cell>
          <cell r="I1596" t="str">
            <v>保洁员</v>
          </cell>
        </row>
        <row r="1597">
          <cell r="F1597" t="str">
            <v>510521195901303431</v>
          </cell>
          <cell r="G1597" t="str">
            <v>2021.5-12</v>
          </cell>
          <cell r="H1597" t="str">
            <v>罗汉坝村</v>
          </cell>
          <cell r="I1597" t="str">
            <v>保洁员</v>
          </cell>
        </row>
        <row r="1598">
          <cell r="F1598" t="str">
            <v>510521196612153443</v>
          </cell>
          <cell r="G1598" t="str">
            <v>2021.5-12</v>
          </cell>
          <cell r="H1598" t="str">
            <v>罗汉坝村</v>
          </cell>
          <cell r="I1598" t="str">
            <v>保洁员</v>
          </cell>
        </row>
        <row r="1599">
          <cell r="F1599" t="str">
            <v>510521195604153449</v>
          </cell>
          <cell r="G1599" t="str">
            <v>2021.1-2021.12</v>
          </cell>
          <cell r="H1599" t="str">
            <v>高楼湾村</v>
          </cell>
          <cell r="I1599" t="str">
            <v>保洁员</v>
          </cell>
        </row>
        <row r="1600">
          <cell r="F1600" t="str">
            <v>510521196610123558</v>
          </cell>
          <cell r="G1600" t="str">
            <v>2021.1-2021.12</v>
          </cell>
          <cell r="H1600" t="str">
            <v>毛楼村</v>
          </cell>
          <cell r="I1600" t="str">
            <v>保洁员</v>
          </cell>
        </row>
        <row r="1601">
          <cell r="F1601" t="str">
            <v>510521196409123572</v>
          </cell>
          <cell r="G1601" t="str">
            <v>2021.1-2021.12</v>
          </cell>
          <cell r="H1601" t="str">
            <v>毛楼村</v>
          </cell>
          <cell r="I1601" t="str">
            <v>保洁员</v>
          </cell>
        </row>
        <row r="1602">
          <cell r="F1602" t="str">
            <v>510521198103053451</v>
          </cell>
          <cell r="G1602" t="str">
            <v>2021.1-2021.12</v>
          </cell>
          <cell r="H1602" t="str">
            <v>毛楼村</v>
          </cell>
          <cell r="I1602" t="str">
            <v>保洁员</v>
          </cell>
        </row>
        <row r="1603">
          <cell r="F1603" t="str">
            <v>510521196706113557</v>
          </cell>
          <cell r="G1603" t="str">
            <v>2021.1-2021.12</v>
          </cell>
          <cell r="H1603" t="str">
            <v>毛楼村</v>
          </cell>
          <cell r="I1603" t="str">
            <v>保洁员</v>
          </cell>
        </row>
        <row r="1604">
          <cell r="F1604" t="str">
            <v>510521196409213551</v>
          </cell>
          <cell r="G1604" t="str">
            <v>2021.1-2021.12</v>
          </cell>
          <cell r="H1604" t="str">
            <v>毛楼村</v>
          </cell>
          <cell r="I1604" t="str">
            <v>保洁员</v>
          </cell>
        </row>
        <row r="1605">
          <cell r="F1605" t="str">
            <v>510521196901203574</v>
          </cell>
          <cell r="G1605" t="str">
            <v>2021.1-2021.12</v>
          </cell>
          <cell r="H1605" t="str">
            <v>毛楼村</v>
          </cell>
          <cell r="I1605" t="str">
            <v>保洁员</v>
          </cell>
        </row>
        <row r="1606">
          <cell r="F1606" t="str">
            <v>510521199507103456</v>
          </cell>
          <cell r="G1606" t="str">
            <v>2021.1-2021.12</v>
          </cell>
          <cell r="H1606" t="str">
            <v>毛楼村</v>
          </cell>
          <cell r="I1606" t="str">
            <v>保洁员</v>
          </cell>
        </row>
        <row r="1607">
          <cell r="F1607" t="str">
            <v>510521196604243430</v>
          </cell>
          <cell r="G1607" t="str">
            <v>2021.1-2021.12</v>
          </cell>
          <cell r="H1607" t="str">
            <v>沙子坪村</v>
          </cell>
          <cell r="I1607" t="str">
            <v>保洁员</v>
          </cell>
        </row>
        <row r="1608">
          <cell r="F1608" t="str">
            <v>510521197106133444</v>
          </cell>
          <cell r="G1608" t="str">
            <v>2021.1-2021.12</v>
          </cell>
          <cell r="H1608" t="str">
            <v>沙子坪村</v>
          </cell>
          <cell r="I1608" t="str">
            <v>保洁员</v>
          </cell>
        </row>
        <row r="1609">
          <cell r="F1609" t="str">
            <v>510521196911093436</v>
          </cell>
          <cell r="G1609" t="str">
            <v>2021.1-2021.12</v>
          </cell>
          <cell r="H1609" t="str">
            <v>沙子坪村</v>
          </cell>
          <cell r="I1609" t="str">
            <v>保洁员</v>
          </cell>
        </row>
        <row r="1610">
          <cell r="F1610" t="str">
            <v>51052119591105343X</v>
          </cell>
          <cell r="G1610" t="str">
            <v>2021.1-2021.12</v>
          </cell>
          <cell r="H1610" t="str">
            <v>沙子坪村</v>
          </cell>
          <cell r="I1610" t="str">
            <v>保洁员</v>
          </cell>
        </row>
        <row r="1611">
          <cell r="F1611" t="str">
            <v>510521196911183511</v>
          </cell>
          <cell r="G1611" t="str">
            <v>2021.1-2021.12</v>
          </cell>
          <cell r="H1611" t="str">
            <v>沙子坪村</v>
          </cell>
          <cell r="I1611" t="str">
            <v>保洁员</v>
          </cell>
        </row>
        <row r="1612">
          <cell r="F1612" t="str">
            <v>510521196211183553</v>
          </cell>
          <cell r="G1612" t="str">
            <v>2021.1-2021.12</v>
          </cell>
          <cell r="H1612" t="str">
            <v>下林村</v>
          </cell>
          <cell r="I1612" t="str">
            <v>保洁员</v>
          </cell>
        </row>
        <row r="1613">
          <cell r="F1613" t="str">
            <v>51052119760214357X</v>
          </cell>
          <cell r="G1613" t="str">
            <v>2021.1-2021.12</v>
          </cell>
          <cell r="H1613" t="str">
            <v>下林村</v>
          </cell>
          <cell r="I1613" t="str">
            <v>社会治安协管</v>
          </cell>
        </row>
        <row r="1614">
          <cell r="F1614" t="str">
            <v>510521196805223559</v>
          </cell>
          <cell r="G1614" t="str">
            <v>2021.1-2021.12</v>
          </cell>
          <cell r="H1614" t="str">
            <v>下林村</v>
          </cell>
          <cell r="I1614" t="str">
            <v>保洁员</v>
          </cell>
        </row>
        <row r="1615">
          <cell r="F1615" t="str">
            <v>510521196311013551</v>
          </cell>
          <cell r="G1615" t="str">
            <v>2021.1-2021.12</v>
          </cell>
          <cell r="H1615" t="str">
            <v>下林村</v>
          </cell>
          <cell r="I1615" t="str">
            <v>保洁员</v>
          </cell>
        </row>
        <row r="1616">
          <cell r="F1616" t="str">
            <v>510521197203183558</v>
          </cell>
          <cell r="G1616" t="str">
            <v>2021.1-2021.12</v>
          </cell>
          <cell r="H1616" t="str">
            <v>下林村</v>
          </cell>
          <cell r="I1616" t="str">
            <v>保洁员</v>
          </cell>
        </row>
        <row r="1617">
          <cell r="F1617" t="str">
            <v>510521196402283573</v>
          </cell>
          <cell r="G1617" t="str">
            <v>2021.1-2021.12</v>
          </cell>
          <cell r="H1617" t="str">
            <v>下林村</v>
          </cell>
          <cell r="I1617" t="str">
            <v>保洁员</v>
          </cell>
        </row>
        <row r="1618">
          <cell r="F1618" t="str">
            <v>422825197008121628</v>
          </cell>
          <cell r="G1618" t="str">
            <v>2021.01-2021.2</v>
          </cell>
          <cell r="H1618" t="str">
            <v>下林村</v>
          </cell>
          <cell r="I1618" t="str">
            <v>保洁员</v>
          </cell>
        </row>
        <row r="1619">
          <cell r="F1619" t="str">
            <v>51052119630412355X</v>
          </cell>
          <cell r="G1619" t="str">
            <v>2021.1-2021.12</v>
          </cell>
          <cell r="H1619" t="str">
            <v>下林村</v>
          </cell>
          <cell r="I1619" t="str">
            <v>社会治安协管</v>
          </cell>
        </row>
        <row r="1620">
          <cell r="F1620" t="str">
            <v>510521197312043554</v>
          </cell>
          <cell r="G1620" t="str">
            <v>2021.1-2021.12</v>
          </cell>
          <cell r="H1620" t="str">
            <v>下林村</v>
          </cell>
          <cell r="I1620" t="str">
            <v>保洁员</v>
          </cell>
        </row>
        <row r="1621">
          <cell r="F1621" t="str">
            <v>510521196912053559</v>
          </cell>
          <cell r="G1621" t="str">
            <v>2021.1-2021.12</v>
          </cell>
          <cell r="H1621" t="str">
            <v>下林村</v>
          </cell>
          <cell r="I1621" t="str">
            <v>保洁员</v>
          </cell>
        </row>
        <row r="1622">
          <cell r="F1622" t="str">
            <v>510521197509103557</v>
          </cell>
          <cell r="G1622" t="str">
            <v>2021.1-2021.12</v>
          </cell>
          <cell r="H1622" t="str">
            <v>下林村</v>
          </cell>
          <cell r="I1622" t="str">
            <v>社会治安协管</v>
          </cell>
        </row>
        <row r="1623">
          <cell r="F1623" t="str">
            <v>510521196805263550</v>
          </cell>
          <cell r="G1623" t="str">
            <v>2021.1-2021.12</v>
          </cell>
          <cell r="H1623" t="str">
            <v>下林村</v>
          </cell>
          <cell r="I1623" t="str">
            <v>保洁员</v>
          </cell>
        </row>
        <row r="1624">
          <cell r="F1624" t="str">
            <v>510521196104123563</v>
          </cell>
          <cell r="G1624" t="str">
            <v>2021.1-2021.12</v>
          </cell>
          <cell r="H1624" t="str">
            <v>下林村</v>
          </cell>
          <cell r="I1624" t="str">
            <v>保洁员</v>
          </cell>
        </row>
        <row r="1625">
          <cell r="F1625" t="str">
            <v>510521196701293552</v>
          </cell>
          <cell r="G1625" t="str">
            <v>2021.1-2021.12</v>
          </cell>
          <cell r="H1625" t="str">
            <v>下林村</v>
          </cell>
          <cell r="I1625" t="str">
            <v>保洁员</v>
          </cell>
        </row>
        <row r="1626">
          <cell r="F1626" t="str">
            <v>510521196209213434</v>
          </cell>
          <cell r="G1626" t="str">
            <v>2021.1-2021.12</v>
          </cell>
          <cell r="H1626" t="str">
            <v>白合村</v>
          </cell>
          <cell r="I1626" t="str">
            <v>社会治安协管</v>
          </cell>
        </row>
        <row r="1627">
          <cell r="F1627" t="str">
            <v>510521196603163439</v>
          </cell>
          <cell r="G1627" t="str">
            <v>2021.1-2021.12</v>
          </cell>
          <cell r="H1627" t="str">
            <v>白合村</v>
          </cell>
          <cell r="I1627" t="str">
            <v>保洁员</v>
          </cell>
        </row>
        <row r="1628">
          <cell r="F1628" t="str">
            <v>510521196202283560</v>
          </cell>
          <cell r="G1628" t="str">
            <v>2021.1-2021.12</v>
          </cell>
          <cell r="H1628" t="str">
            <v>白合村</v>
          </cell>
          <cell r="I1628" t="str">
            <v>保洁员</v>
          </cell>
        </row>
        <row r="1629">
          <cell r="F1629" t="str">
            <v>51052519750423801X</v>
          </cell>
          <cell r="G1629" t="str">
            <v>2021.1-2021.12</v>
          </cell>
          <cell r="H1629" t="str">
            <v>白合村</v>
          </cell>
          <cell r="I1629" t="str">
            <v>保洁员</v>
          </cell>
        </row>
        <row r="1630">
          <cell r="F1630" t="str">
            <v>51052119650421355X</v>
          </cell>
          <cell r="G1630" t="str">
            <v>2021.1-2021.3</v>
          </cell>
          <cell r="H1630" t="str">
            <v>白合村</v>
          </cell>
          <cell r="I1630" t="str">
            <v>保洁员</v>
          </cell>
        </row>
        <row r="1631">
          <cell r="F1631" t="str">
            <v>510521196611123437</v>
          </cell>
          <cell r="G1631" t="str">
            <v>2021.1-2021.12</v>
          </cell>
          <cell r="H1631" t="str">
            <v>白合村</v>
          </cell>
          <cell r="I1631" t="str">
            <v>保洁员</v>
          </cell>
        </row>
        <row r="1632">
          <cell r="F1632" t="str">
            <v>51052119600227343X</v>
          </cell>
          <cell r="G1632" t="str">
            <v>2021.1-2021.12</v>
          </cell>
          <cell r="H1632" t="str">
            <v>白合村</v>
          </cell>
          <cell r="I1632" t="str">
            <v>保洁员</v>
          </cell>
        </row>
        <row r="1633">
          <cell r="F1633" t="str">
            <v>510521199703233434</v>
          </cell>
          <cell r="G1633" t="str">
            <v>2021.1-2021.12</v>
          </cell>
          <cell r="H1633" t="str">
            <v>白合村</v>
          </cell>
          <cell r="I1633" t="str">
            <v>保洁员</v>
          </cell>
        </row>
        <row r="1634">
          <cell r="F1634" t="str">
            <v>510229197003076402</v>
          </cell>
          <cell r="G1634" t="str">
            <v>2021.1-2021.12</v>
          </cell>
          <cell r="H1634" t="str">
            <v>白合村</v>
          </cell>
          <cell r="I1634" t="str">
            <v>保洁员</v>
          </cell>
        </row>
        <row r="1635">
          <cell r="F1635" t="str">
            <v>51052119860911344X</v>
          </cell>
          <cell r="G1635" t="str">
            <v>2021.1-2021.12</v>
          </cell>
          <cell r="H1635" t="str">
            <v>白合村</v>
          </cell>
          <cell r="I1635" t="str">
            <v>保洁员</v>
          </cell>
        </row>
        <row r="1636">
          <cell r="F1636" t="str">
            <v>510502197402025721</v>
          </cell>
          <cell r="G1636" t="str">
            <v>2021.1-2021.12</v>
          </cell>
          <cell r="H1636" t="str">
            <v>白合村</v>
          </cell>
          <cell r="I1636" t="str">
            <v>保洁员</v>
          </cell>
        </row>
        <row r="1637">
          <cell r="F1637" t="str">
            <v>510521197412103286</v>
          </cell>
          <cell r="G1637" t="str">
            <v>2021.1-2021.12</v>
          </cell>
          <cell r="H1637" t="str">
            <v>莲花村</v>
          </cell>
          <cell r="I1637" t="str">
            <v>社会治安协管</v>
          </cell>
        </row>
        <row r="1638">
          <cell r="F1638" t="str">
            <v>51052119630201363X</v>
          </cell>
          <cell r="G1638" t="str">
            <v>2021.1-2021.12</v>
          </cell>
          <cell r="H1638" t="str">
            <v>莲花村</v>
          </cell>
          <cell r="I1638" t="str">
            <v>保洁员</v>
          </cell>
        </row>
        <row r="1639">
          <cell r="F1639" t="str">
            <v>510521198206193449</v>
          </cell>
          <cell r="G1639" t="str">
            <v>2021.1-2021.12</v>
          </cell>
          <cell r="H1639" t="str">
            <v>莲花村</v>
          </cell>
          <cell r="I1639" t="str">
            <v>保洁员</v>
          </cell>
        </row>
        <row r="1640">
          <cell r="F1640" t="str">
            <v>510521197006173633</v>
          </cell>
          <cell r="G1640" t="str">
            <v>2021.1-2021.12</v>
          </cell>
          <cell r="H1640" t="str">
            <v>莲花村</v>
          </cell>
          <cell r="I1640" t="str">
            <v>保洁员</v>
          </cell>
        </row>
        <row r="1641">
          <cell r="F1641" t="str">
            <v>510521196501013632</v>
          </cell>
          <cell r="G1641" t="str">
            <v>2021.1-2021.12</v>
          </cell>
          <cell r="H1641" t="str">
            <v>莲花村</v>
          </cell>
          <cell r="I1641" t="str">
            <v>保洁员</v>
          </cell>
        </row>
        <row r="1642">
          <cell r="F1642" t="str">
            <v>510521198809293449</v>
          </cell>
          <cell r="G1642" t="str">
            <v>2021.1-2021.12</v>
          </cell>
          <cell r="H1642" t="str">
            <v>莲花村</v>
          </cell>
          <cell r="I1642" t="str">
            <v>社会治安协管</v>
          </cell>
        </row>
        <row r="1643">
          <cell r="F1643" t="str">
            <v>510521197412183634</v>
          </cell>
          <cell r="G1643" t="str">
            <v>2021.1-2021.12</v>
          </cell>
          <cell r="H1643" t="str">
            <v>莲花村</v>
          </cell>
          <cell r="I1643" t="str">
            <v>保洁员</v>
          </cell>
        </row>
        <row r="1644">
          <cell r="F1644" t="str">
            <v>510521196504233630</v>
          </cell>
          <cell r="G1644" t="str">
            <v>2021.1-2021.12</v>
          </cell>
          <cell r="H1644" t="str">
            <v>莲花村</v>
          </cell>
          <cell r="I1644" t="str">
            <v>保洁员</v>
          </cell>
        </row>
        <row r="1645">
          <cell r="F1645" t="str">
            <v>510521196506193652</v>
          </cell>
          <cell r="G1645" t="str">
            <v>2021.1-2021.12</v>
          </cell>
          <cell r="H1645" t="str">
            <v>莲花村</v>
          </cell>
          <cell r="I1645" t="str">
            <v>保洁员</v>
          </cell>
        </row>
        <row r="1646">
          <cell r="F1646" t="str">
            <v>510521195806153658</v>
          </cell>
          <cell r="G1646" t="str">
            <v>2021.1-2021.12</v>
          </cell>
          <cell r="H1646" t="str">
            <v>莲花村</v>
          </cell>
          <cell r="I1646" t="str">
            <v>保洁员</v>
          </cell>
        </row>
        <row r="1647">
          <cell r="F1647" t="str">
            <v>510521197111213262</v>
          </cell>
          <cell r="G1647" t="str">
            <v>2021.1-2021.12</v>
          </cell>
          <cell r="H1647" t="str">
            <v>莲花村</v>
          </cell>
          <cell r="I1647" t="str">
            <v>保洁员</v>
          </cell>
        </row>
        <row r="1648">
          <cell r="F1648" t="str">
            <v>510521197206273639</v>
          </cell>
          <cell r="G1648" t="str">
            <v>2021.1-2021.12</v>
          </cell>
          <cell r="H1648" t="str">
            <v>莲花村</v>
          </cell>
          <cell r="I1648" t="str">
            <v>保洁员</v>
          </cell>
        </row>
        <row r="1649">
          <cell r="F1649" t="str">
            <v>510521195605243665</v>
          </cell>
          <cell r="G1649" t="str">
            <v>2021.1-2021.12</v>
          </cell>
          <cell r="H1649" t="str">
            <v>莲花村</v>
          </cell>
          <cell r="I1649" t="str">
            <v>保洁员</v>
          </cell>
        </row>
        <row r="1650">
          <cell r="F1650" t="str">
            <v>51052119850805345X</v>
          </cell>
          <cell r="G1650" t="str">
            <v>2021.02-2021.12</v>
          </cell>
          <cell r="H1650" t="str">
            <v>坳丘村</v>
          </cell>
          <cell r="I1650" t="str">
            <v>保洁员</v>
          </cell>
        </row>
        <row r="1651">
          <cell r="F1651" t="str">
            <v>510521197204108197</v>
          </cell>
          <cell r="G1651" t="str">
            <v>2021.1-12</v>
          </cell>
          <cell r="H1651" t="str">
            <v>天堂坝村</v>
          </cell>
          <cell r="I1651" t="str">
            <v>社会治安协管</v>
          </cell>
        </row>
        <row r="1652">
          <cell r="F1652" t="str">
            <v>510521196007118199</v>
          </cell>
          <cell r="G1652" t="str">
            <v>2021.1-12</v>
          </cell>
          <cell r="H1652" t="str">
            <v>天堂坝村</v>
          </cell>
          <cell r="I1652" t="str">
            <v>社会治安协管</v>
          </cell>
        </row>
        <row r="1653">
          <cell r="F1653" t="str">
            <v>510521197302088193</v>
          </cell>
          <cell r="G1653" t="str">
            <v>2021.1-12</v>
          </cell>
          <cell r="H1653" t="str">
            <v>天堂坝村</v>
          </cell>
          <cell r="I1653" t="str">
            <v>社会治安协管</v>
          </cell>
        </row>
        <row r="1654">
          <cell r="F1654" t="str">
            <v>510521196402058198</v>
          </cell>
          <cell r="G1654" t="str">
            <v>2021.1-12</v>
          </cell>
          <cell r="H1654" t="str">
            <v>天堂坝村</v>
          </cell>
          <cell r="I1654" t="str">
            <v>社会治安协管</v>
          </cell>
        </row>
        <row r="1655">
          <cell r="F1655" t="str">
            <v>510521196709278197</v>
          </cell>
          <cell r="G1655" t="str">
            <v>2021.1-12</v>
          </cell>
          <cell r="H1655" t="str">
            <v>天堂坝村</v>
          </cell>
          <cell r="I1655" t="str">
            <v>道路维护</v>
          </cell>
        </row>
        <row r="1656">
          <cell r="F1656" t="str">
            <v>510521196505088197</v>
          </cell>
          <cell r="G1656" t="str">
            <v>2021.1-12</v>
          </cell>
          <cell r="H1656" t="str">
            <v>天堂坝村</v>
          </cell>
          <cell r="I1656" t="str">
            <v>道路维护</v>
          </cell>
        </row>
        <row r="1657">
          <cell r="F1657" t="str">
            <v>510521195501208195</v>
          </cell>
          <cell r="G1657" t="str">
            <v>2021.1-12</v>
          </cell>
          <cell r="H1657" t="str">
            <v>天堂坝村</v>
          </cell>
          <cell r="I1657" t="str">
            <v>社会治安协管</v>
          </cell>
        </row>
        <row r="1658">
          <cell r="F1658" t="str">
            <v>510521195701118207</v>
          </cell>
          <cell r="G1658" t="str">
            <v>2021.1-12</v>
          </cell>
          <cell r="H1658" t="str">
            <v>天堂坝村</v>
          </cell>
          <cell r="I1658" t="str">
            <v>社会治安协管</v>
          </cell>
        </row>
        <row r="1659">
          <cell r="F1659" t="str">
            <v>510521197104158218</v>
          </cell>
          <cell r="G1659" t="str">
            <v>2021.1-12</v>
          </cell>
          <cell r="H1659" t="str">
            <v>朱家坪村</v>
          </cell>
          <cell r="I1659" t="str">
            <v>保洁保绿</v>
          </cell>
        </row>
        <row r="1660">
          <cell r="F1660" t="str">
            <v>610111197112283026</v>
          </cell>
          <cell r="G1660" t="str">
            <v>2021.1-12</v>
          </cell>
          <cell r="H1660" t="str">
            <v>朱家坪村</v>
          </cell>
          <cell r="I1660" t="str">
            <v>保洁保绿</v>
          </cell>
        </row>
        <row r="1661">
          <cell r="F1661" t="str">
            <v>510521196203088193</v>
          </cell>
          <cell r="G1661" t="str">
            <v>2021.1-12</v>
          </cell>
          <cell r="H1661" t="str">
            <v>朱家坪村</v>
          </cell>
          <cell r="I1661" t="str">
            <v>保洁保绿</v>
          </cell>
        </row>
        <row r="1662">
          <cell r="F1662" t="str">
            <v>51052119700802819x</v>
          </cell>
          <cell r="G1662" t="str">
            <v>2021.1-12</v>
          </cell>
          <cell r="H1662" t="str">
            <v>朱家坪村</v>
          </cell>
          <cell r="I1662" t="str">
            <v>保洁保绿</v>
          </cell>
        </row>
        <row r="1663">
          <cell r="F1663" t="str">
            <v>510322198010246073</v>
          </cell>
          <cell r="G1663" t="str">
            <v>2021.1-12</v>
          </cell>
          <cell r="H1663" t="str">
            <v>朱家坪村</v>
          </cell>
          <cell r="I1663" t="str">
            <v>保洁保绿</v>
          </cell>
        </row>
        <row r="1664">
          <cell r="F1664" t="str">
            <v>510521196008098206</v>
          </cell>
          <cell r="G1664" t="str">
            <v>2021.1-12</v>
          </cell>
          <cell r="H1664" t="str">
            <v>朱家坪村</v>
          </cell>
          <cell r="I1664" t="str">
            <v>保洁保绿</v>
          </cell>
        </row>
        <row r="1665">
          <cell r="F1665" t="str">
            <v>510521196801268071</v>
          </cell>
          <cell r="G1665" t="str">
            <v>2021.1-12</v>
          </cell>
          <cell r="H1665" t="str">
            <v>王坪村</v>
          </cell>
          <cell r="I1665" t="str">
            <v>保洁保绿</v>
          </cell>
        </row>
        <row r="1666">
          <cell r="F1666" t="str">
            <v>510521197106038076</v>
          </cell>
          <cell r="G1666" t="str">
            <v>2021.1-12</v>
          </cell>
          <cell r="H1666" t="str">
            <v>王坪村</v>
          </cell>
          <cell r="I1666" t="str">
            <v>保洁保绿</v>
          </cell>
        </row>
        <row r="1667">
          <cell r="F1667" t="str">
            <v>510521197410108083</v>
          </cell>
          <cell r="G1667" t="str">
            <v>2021.1-12</v>
          </cell>
          <cell r="H1667" t="str">
            <v>王坪村</v>
          </cell>
          <cell r="I1667" t="str">
            <v>保洁保绿</v>
          </cell>
        </row>
        <row r="1668">
          <cell r="F1668" t="str">
            <v>510521196102228070</v>
          </cell>
          <cell r="G1668" t="str">
            <v>2021.1-12</v>
          </cell>
          <cell r="H1668" t="str">
            <v>王坪村</v>
          </cell>
          <cell r="I1668" t="str">
            <v>保洁保绿</v>
          </cell>
        </row>
        <row r="1669">
          <cell r="F1669" t="str">
            <v>510521197205078081</v>
          </cell>
          <cell r="G1669" t="str">
            <v>2021.1-12</v>
          </cell>
          <cell r="H1669" t="str">
            <v>王坪村</v>
          </cell>
          <cell r="I1669" t="str">
            <v>保洁保绿</v>
          </cell>
        </row>
        <row r="1670">
          <cell r="F1670" t="str">
            <v>510521197003178084</v>
          </cell>
          <cell r="G1670" t="str">
            <v>2021.1-12</v>
          </cell>
          <cell r="H1670" t="str">
            <v>王坪村</v>
          </cell>
          <cell r="I1670" t="str">
            <v>保洁保绿</v>
          </cell>
        </row>
        <row r="1671">
          <cell r="F1671" t="str">
            <v>510521196203308088</v>
          </cell>
          <cell r="G1671" t="str">
            <v>2021.1-12</v>
          </cell>
          <cell r="H1671" t="str">
            <v>王坪村</v>
          </cell>
          <cell r="I1671" t="str">
            <v>保洁保绿</v>
          </cell>
        </row>
        <row r="1672">
          <cell r="F1672" t="str">
            <v>510525196603090044</v>
          </cell>
          <cell r="G1672" t="str">
            <v>2021.1-12</v>
          </cell>
          <cell r="H1672" t="str">
            <v>王坪村</v>
          </cell>
          <cell r="I1672" t="str">
            <v>保洁保绿</v>
          </cell>
        </row>
        <row r="1673">
          <cell r="F1673" t="str">
            <v>530821197111051320</v>
          </cell>
          <cell r="G1673" t="str">
            <v>2021.1-12</v>
          </cell>
          <cell r="H1673" t="str">
            <v>王坪村</v>
          </cell>
          <cell r="I1673" t="str">
            <v>保洁保绿</v>
          </cell>
        </row>
        <row r="1674">
          <cell r="F1674" t="str">
            <v>510521196507118101</v>
          </cell>
          <cell r="G1674" t="str">
            <v>2021.1-12</v>
          </cell>
          <cell r="H1674" t="str">
            <v>王坪村</v>
          </cell>
          <cell r="I1674" t="str">
            <v>保洁保绿</v>
          </cell>
        </row>
        <row r="1675">
          <cell r="F1675" t="str">
            <v>510521196608188205</v>
          </cell>
          <cell r="G1675" t="str">
            <v>2021.1-12</v>
          </cell>
          <cell r="H1675" t="str">
            <v>后湾村</v>
          </cell>
          <cell r="I1675" t="str">
            <v>保洁保绿</v>
          </cell>
        </row>
        <row r="1676">
          <cell r="F1676" t="str">
            <v>510521196612238201</v>
          </cell>
          <cell r="G1676" t="str">
            <v>2021.1-12</v>
          </cell>
          <cell r="H1676" t="str">
            <v>后湾村</v>
          </cell>
          <cell r="I1676" t="str">
            <v>保洁保绿</v>
          </cell>
        </row>
        <row r="1677">
          <cell r="F1677" t="str">
            <v>510521195509038119</v>
          </cell>
          <cell r="G1677" t="str">
            <v>2021.2-12</v>
          </cell>
          <cell r="H1677" t="str">
            <v>桂凤村</v>
          </cell>
          <cell r="I1677" t="str">
            <v>保洁保绿</v>
          </cell>
        </row>
        <row r="1678">
          <cell r="F1678" t="str">
            <v>510521196704088204</v>
          </cell>
          <cell r="G1678" t="str">
            <v>2021.1-12</v>
          </cell>
          <cell r="H1678" t="str">
            <v>后湾村</v>
          </cell>
          <cell r="I1678" t="str">
            <v>保洁保绿</v>
          </cell>
        </row>
        <row r="1679">
          <cell r="F1679" t="str">
            <v>510521195706288192</v>
          </cell>
          <cell r="G1679" t="str">
            <v>2021.1-12</v>
          </cell>
          <cell r="H1679" t="str">
            <v>后湾村</v>
          </cell>
          <cell r="I1679" t="str">
            <v>保洁保绿</v>
          </cell>
        </row>
        <row r="1680">
          <cell r="F1680" t="str">
            <v>510521196509098191</v>
          </cell>
          <cell r="G1680" t="str">
            <v>2021.1-12</v>
          </cell>
          <cell r="H1680" t="str">
            <v>王庄村</v>
          </cell>
          <cell r="I1680" t="str">
            <v>保洁保绿</v>
          </cell>
        </row>
        <row r="1681">
          <cell r="F1681" t="str">
            <v>510521197009088004</v>
          </cell>
          <cell r="G1681" t="str">
            <v>2021.1-12</v>
          </cell>
          <cell r="H1681" t="str">
            <v>王庄村</v>
          </cell>
          <cell r="I1681" t="str">
            <v>保洁保绿</v>
          </cell>
        </row>
        <row r="1682">
          <cell r="F1682" t="str">
            <v>510521196408208072</v>
          </cell>
          <cell r="G1682" t="str">
            <v>2021.1-12</v>
          </cell>
          <cell r="H1682" t="str">
            <v>王庄村</v>
          </cell>
          <cell r="I1682" t="str">
            <v>保洁保绿</v>
          </cell>
        </row>
        <row r="1683">
          <cell r="F1683" t="str">
            <v>510521196710108216</v>
          </cell>
          <cell r="G1683" t="str">
            <v>2021.1-12</v>
          </cell>
          <cell r="H1683" t="str">
            <v>王庄村</v>
          </cell>
          <cell r="I1683" t="str">
            <v>保洁保绿</v>
          </cell>
        </row>
        <row r="1684">
          <cell r="F1684" t="str">
            <v>510521196109228196</v>
          </cell>
          <cell r="G1684" t="str">
            <v>2021.1-12</v>
          </cell>
          <cell r="H1684" t="str">
            <v>王庄村</v>
          </cell>
          <cell r="I1684" t="str">
            <v>保洁保绿</v>
          </cell>
        </row>
        <row r="1685">
          <cell r="F1685" t="str">
            <v>510521196908158104</v>
          </cell>
          <cell r="G1685" t="str">
            <v>2021.1-12</v>
          </cell>
          <cell r="H1685" t="str">
            <v>潮河村</v>
          </cell>
          <cell r="I1685" t="str">
            <v>保洁保绿</v>
          </cell>
        </row>
        <row r="1686">
          <cell r="F1686" t="str">
            <v>510521196707178096</v>
          </cell>
          <cell r="G1686" t="str">
            <v>2021.1-12</v>
          </cell>
          <cell r="H1686" t="str">
            <v>潮河村</v>
          </cell>
          <cell r="I1686" t="str">
            <v>保洁保绿</v>
          </cell>
        </row>
        <row r="1687">
          <cell r="F1687" t="str">
            <v>510321197307319068</v>
          </cell>
          <cell r="G1687" t="str">
            <v>2021.1-12</v>
          </cell>
          <cell r="H1687" t="str">
            <v>潮河村</v>
          </cell>
          <cell r="I1687" t="str">
            <v>保洁保绿</v>
          </cell>
        </row>
        <row r="1688">
          <cell r="F1688" t="str">
            <v>510521196605158086</v>
          </cell>
          <cell r="G1688" t="str">
            <v>2021.1-12</v>
          </cell>
          <cell r="H1688" t="str">
            <v>潮河村</v>
          </cell>
          <cell r="I1688" t="str">
            <v>保洁保绿</v>
          </cell>
        </row>
        <row r="1689">
          <cell r="F1689" t="str">
            <v>510521197610118104</v>
          </cell>
          <cell r="G1689" t="str">
            <v>2021.1-12</v>
          </cell>
          <cell r="H1689" t="str">
            <v>潮河村</v>
          </cell>
          <cell r="I1689" t="str">
            <v>保洁保绿</v>
          </cell>
        </row>
        <row r="1690">
          <cell r="F1690" t="str">
            <v>510521197011218090</v>
          </cell>
          <cell r="G1690" t="str">
            <v>2021.1-12</v>
          </cell>
          <cell r="H1690" t="str">
            <v>潮河村</v>
          </cell>
          <cell r="I1690" t="str">
            <v>保洁保绿</v>
          </cell>
        </row>
        <row r="1691">
          <cell r="F1691" t="str">
            <v>510521197507118093</v>
          </cell>
          <cell r="G1691" t="str">
            <v>2021.1-12</v>
          </cell>
          <cell r="H1691" t="str">
            <v>潮河村</v>
          </cell>
          <cell r="I1691" t="str">
            <v>保洁保绿</v>
          </cell>
        </row>
        <row r="1692">
          <cell r="F1692" t="str">
            <v>510521196307207978</v>
          </cell>
          <cell r="G1692" t="str">
            <v>2021.1-12</v>
          </cell>
          <cell r="H1692" t="str">
            <v>龙江村</v>
          </cell>
          <cell r="I1692" t="str">
            <v>护林防火劝导员</v>
          </cell>
        </row>
        <row r="1693">
          <cell r="F1693" t="str">
            <v>510521197608168006</v>
          </cell>
          <cell r="G1693" t="str">
            <v>2021.1-12</v>
          </cell>
          <cell r="H1693" t="str">
            <v>龙江村</v>
          </cell>
          <cell r="I1693" t="str">
            <v>道路维护</v>
          </cell>
        </row>
        <row r="1694">
          <cell r="F1694" t="str">
            <v>510521196604197980</v>
          </cell>
          <cell r="G1694" t="str">
            <v>2021.1-12</v>
          </cell>
          <cell r="H1694" t="str">
            <v>龙江村</v>
          </cell>
          <cell r="I1694" t="str">
            <v>道路维护</v>
          </cell>
        </row>
        <row r="1695">
          <cell r="F1695" t="str">
            <v>510521197808307971</v>
          </cell>
          <cell r="G1695" t="str">
            <v>2021.1-12</v>
          </cell>
          <cell r="H1695" t="str">
            <v>龙江村</v>
          </cell>
          <cell r="I1695" t="str">
            <v>道路维护</v>
          </cell>
        </row>
        <row r="1696">
          <cell r="F1696" t="str">
            <v>510521197009108108</v>
          </cell>
          <cell r="G1696" t="str">
            <v>2021.1-12</v>
          </cell>
          <cell r="H1696" t="str">
            <v>龙江村</v>
          </cell>
          <cell r="I1696" t="str">
            <v>道路维护</v>
          </cell>
        </row>
        <row r="1697">
          <cell r="F1697" t="str">
            <v>510521196310037973</v>
          </cell>
          <cell r="G1697" t="str">
            <v>2021.1-12</v>
          </cell>
          <cell r="H1697" t="str">
            <v>龙江村</v>
          </cell>
          <cell r="I1697" t="str">
            <v>护林防火劝导员</v>
          </cell>
        </row>
        <row r="1698">
          <cell r="F1698" t="str">
            <v>51052119670806797X</v>
          </cell>
          <cell r="G1698" t="str">
            <v>2021.1-12</v>
          </cell>
          <cell r="H1698" t="str">
            <v>龙江村</v>
          </cell>
          <cell r="I1698" t="str">
            <v>道路维护</v>
          </cell>
        </row>
        <row r="1699">
          <cell r="F1699" t="str">
            <v>510521196504158079</v>
          </cell>
          <cell r="G1699" t="str">
            <v>2021.1-12</v>
          </cell>
          <cell r="H1699" t="str">
            <v>红兴村</v>
          </cell>
          <cell r="I1699" t="str">
            <v>保洁保绿</v>
          </cell>
        </row>
        <row r="1700">
          <cell r="F1700" t="str">
            <v>510521197002198286</v>
          </cell>
          <cell r="G1700" t="str">
            <v>2021.1-12</v>
          </cell>
          <cell r="H1700" t="str">
            <v>红兴村</v>
          </cell>
          <cell r="I1700" t="str">
            <v>保洁保绿</v>
          </cell>
        </row>
        <row r="1701">
          <cell r="F1701" t="str">
            <v>510411196810236727</v>
          </cell>
          <cell r="G1701" t="str">
            <v>2021.1-12</v>
          </cell>
          <cell r="H1701" t="str">
            <v>红兴村</v>
          </cell>
          <cell r="I1701" t="str">
            <v>保洁保绿</v>
          </cell>
        </row>
        <row r="1702">
          <cell r="F1702" t="str">
            <v>510521196007088073</v>
          </cell>
          <cell r="G1702" t="str">
            <v>2021.1-12</v>
          </cell>
          <cell r="H1702" t="str">
            <v>红兴村</v>
          </cell>
          <cell r="I1702" t="str">
            <v>保洁保绿</v>
          </cell>
        </row>
        <row r="1703">
          <cell r="F1703" t="str">
            <v>510521196701068101</v>
          </cell>
          <cell r="G1703" t="str">
            <v>2021.1-12</v>
          </cell>
          <cell r="H1703" t="str">
            <v>红兴村</v>
          </cell>
          <cell r="I1703" t="str">
            <v>保洁保绿</v>
          </cell>
        </row>
        <row r="1704">
          <cell r="F1704" t="str">
            <v>510521196310217974</v>
          </cell>
          <cell r="G1704" t="str">
            <v>2021.1-12</v>
          </cell>
          <cell r="H1704" t="str">
            <v>五谷寺村</v>
          </cell>
          <cell r="I1704" t="str">
            <v>保洁保绿</v>
          </cell>
        </row>
        <row r="1705">
          <cell r="F1705" t="str">
            <v>510521195510267971</v>
          </cell>
          <cell r="G1705" t="str">
            <v>2021.1-12</v>
          </cell>
          <cell r="H1705" t="str">
            <v>五谷寺村</v>
          </cell>
          <cell r="I1705" t="str">
            <v>保洁保绿</v>
          </cell>
        </row>
        <row r="1706">
          <cell r="F1706" t="str">
            <v>540521195807117974</v>
          </cell>
          <cell r="G1706" t="str">
            <v>2021.1-12</v>
          </cell>
          <cell r="H1706" t="str">
            <v>五谷寺村</v>
          </cell>
          <cell r="I1706" t="str">
            <v>保洁保绿</v>
          </cell>
        </row>
        <row r="1707">
          <cell r="F1707" t="str">
            <v>510521198805037982</v>
          </cell>
          <cell r="G1707" t="str">
            <v>2021.1-12</v>
          </cell>
          <cell r="H1707" t="str">
            <v>五谷寺村</v>
          </cell>
          <cell r="I1707" t="str">
            <v>保洁保绿</v>
          </cell>
        </row>
        <row r="1708">
          <cell r="F1708" t="str">
            <v>510521196902237979</v>
          </cell>
          <cell r="G1708" t="str">
            <v>2021.1-12</v>
          </cell>
          <cell r="H1708" t="str">
            <v>五谷寺村</v>
          </cell>
          <cell r="I1708" t="str">
            <v>保洁保绿</v>
          </cell>
        </row>
        <row r="1709">
          <cell r="F1709" t="str">
            <v>510521196107098092</v>
          </cell>
          <cell r="G1709" t="str">
            <v>2021.1-12</v>
          </cell>
          <cell r="H1709" t="str">
            <v>唐寺村</v>
          </cell>
          <cell r="I1709" t="str">
            <v>保洁保绿</v>
          </cell>
        </row>
        <row r="1710">
          <cell r="F1710" t="str">
            <v>510521197201297527</v>
          </cell>
          <cell r="G1710" t="str">
            <v>2021.1-12</v>
          </cell>
          <cell r="H1710" t="str">
            <v>唐寺村</v>
          </cell>
          <cell r="I1710" t="str">
            <v>保洁保绿</v>
          </cell>
        </row>
        <row r="1711">
          <cell r="F1711" t="str">
            <v>510521197105228070</v>
          </cell>
          <cell r="G1711" t="str">
            <v>2021.1-12</v>
          </cell>
          <cell r="H1711" t="str">
            <v>唐寺村</v>
          </cell>
          <cell r="I1711" t="str">
            <v>保洁保绿</v>
          </cell>
        </row>
        <row r="1712">
          <cell r="F1712" t="str">
            <v>510521198604298035</v>
          </cell>
          <cell r="G1712" t="str">
            <v>2021.1-12</v>
          </cell>
          <cell r="H1712" t="str">
            <v>唐寺村</v>
          </cell>
          <cell r="I1712" t="str">
            <v>保洁保绿</v>
          </cell>
        </row>
        <row r="1713">
          <cell r="F1713" t="str">
            <v>510521196604258077</v>
          </cell>
          <cell r="G1713" t="str">
            <v>2021.1-12</v>
          </cell>
          <cell r="H1713" t="str">
            <v>唐寺村</v>
          </cell>
          <cell r="I1713" t="str">
            <v>保洁保绿</v>
          </cell>
        </row>
        <row r="1714">
          <cell r="F1714" t="str">
            <v>510521196308278073</v>
          </cell>
          <cell r="G1714" t="str">
            <v>2021.1-12</v>
          </cell>
          <cell r="H1714" t="str">
            <v>唐寺村</v>
          </cell>
          <cell r="I1714" t="str">
            <v>保洁保绿</v>
          </cell>
        </row>
        <row r="1715">
          <cell r="F1715" t="str">
            <v>510521196307068090</v>
          </cell>
          <cell r="G1715" t="str">
            <v>2021.1-12</v>
          </cell>
          <cell r="H1715" t="str">
            <v>唐寺村</v>
          </cell>
          <cell r="I1715" t="str">
            <v>保洁保绿</v>
          </cell>
        </row>
        <row r="1716">
          <cell r="F1716" t="str">
            <v>510521196602097986</v>
          </cell>
          <cell r="G1716" t="str">
            <v>2021.1-12</v>
          </cell>
          <cell r="H1716" t="str">
            <v>唐寺村</v>
          </cell>
          <cell r="I1716" t="str">
            <v>保洁保绿</v>
          </cell>
        </row>
        <row r="1717">
          <cell r="F1717" t="str">
            <v>510521196405228094</v>
          </cell>
          <cell r="G1717" t="str">
            <v>2021.1-12</v>
          </cell>
          <cell r="H1717" t="str">
            <v>唐寺村</v>
          </cell>
          <cell r="I1717" t="str">
            <v>保洁保绿</v>
          </cell>
        </row>
        <row r="1718">
          <cell r="F1718" t="str">
            <v>510521197007120015</v>
          </cell>
          <cell r="G1718" t="str">
            <v>2021.1-12</v>
          </cell>
          <cell r="H1718" t="str">
            <v>唐寺村</v>
          </cell>
          <cell r="I1718" t="str">
            <v>保洁保绿</v>
          </cell>
        </row>
        <row r="1719">
          <cell r="F1719" t="str">
            <v>510521197301116906</v>
          </cell>
          <cell r="G1719" t="str">
            <v>2021.1-12</v>
          </cell>
          <cell r="H1719" t="str">
            <v>桂凤村</v>
          </cell>
          <cell r="I1719" t="str">
            <v>保洁保绿</v>
          </cell>
        </row>
        <row r="1720">
          <cell r="F1720" t="str">
            <v>532224197212190547</v>
          </cell>
          <cell r="G1720" t="str">
            <v>2021.1-12</v>
          </cell>
          <cell r="H1720" t="str">
            <v>桂凤村</v>
          </cell>
          <cell r="I1720" t="str">
            <v>保洁保绿</v>
          </cell>
        </row>
        <row r="1721">
          <cell r="F1721" t="str">
            <v>510525197509066843</v>
          </cell>
          <cell r="G1721" t="str">
            <v>2021.1-12</v>
          </cell>
          <cell r="H1721" t="str">
            <v>桂凤村</v>
          </cell>
          <cell r="I1721" t="str">
            <v>保洁保绿</v>
          </cell>
        </row>
        <row r="1722">
          <cell r="F1722" t="str">
            <v>510525196802030044</v>
          </cell>
          <cell r="G1722" t="str">
            <v>2021.1-12</v>
          </cell>
          <cell r="H1722" t="str">
            <v>桂凤村</v>
          </cell>
          <cell r="I1722" t="str">
            <v>保洁保绿</v>
          </cell>
        </row>
        <row r="1723">
          <cell r="F1723" t="str">
            <v>510524197508253982</v>
          </cell>
          <cell r="G1723" t="str">
            <v>2021.1-12</v>
          </cell>
          <cell r="H1723" t="str">
            <v>桂凤村</v>
          </cell>
          <cell r="I1723" t="str">
            <v>保洁保绿</v>
          </cell>
        </row>
        <row r="1724">
          <cell r="F1724" t="str">
            <v>510521197004208070</v>
          </cell>
          <cell r="G1724" t="str">
            <v>2021.1-12</v>
          </cell>
          <cell r="H1724" t="str">
            <v>桂凤村</v>
          </cell>
          <cell r="I1724" t="str">
            <v>保洁保绿</v>
          </cell>
        </row>
        <row r="1725">
          <cell r="F1725" t="str">
            <v>510521196607097977</v>
          </cell>
          <cell r="G1725" t="str">
            <v>2021.1-12</v>
          </cell>
          <cell r="H1725" t="str">
            <v>天才村</v>
          </cell>
          <cell r="I1725" t="str">
            <v>保洁保绿</v>
          </cell>
        </row>
        <row r="1726">
          <cell r="F1726" t="str">
            <v>510521198506297979</v>
          </cell>
          <cell r="G1726" t="str">
            <v>2021.1-12</v>
          </cell>
          <cell r="H1726" t="str">
            <v>天才村</v>
          </cell>
          <cell r="I1726" t="str">
            <v>保洁保绿</v>
          </cell>
        </row>
        <row r="1727">
          <cell r="F1727" t="str">
            <v>510521199705268008</v>
          </cell>
          <cell r="G1727" t="str">
            <v>2021.1-12</v>
          </cell>
          <cell r="H1727" t="str">
            <v>天才村</v>
          </cell>
          <cell r="I1727" t="str">
            <v>保洁保绿</v>
          </cell>
        </row>
        <row r="1728">
          <cell r="F1728" t="str">
            <v>510521196505047995</v>
          </cell>
          <cell r="G1728" t="str">
            <v>2021.1-12</v>
          </cell>
          <cell r="H1728" t="str">
            <v>天才村</v>
          </cell>
          <cell r="I1728" t="str">
            <v>保洁保绿</v>
          </cell>
        </row>
        <row r="1729">
          <cell r="F1729" t="str">
            <v>510521196711247998</v>
          </cell>
          <cell r="G1729" t="str">
            <v>2021.1-12</v>
          </cell>
          <cell r="H1729" t="str">
            <v>天才村</v>
          </cell>
          <cell r="I1729" t="str">
            <v>保洁保绿</v>
          </cell>
        </row>
        <row r="1730">
          <cell r="F1730" t="str">
            <v>51052119790728797X</v>
          </cell>
          <cell r="G1730" t="str">
            <v>2021.1-12</v>
          </cell>
          <cell r="H1730" t="str">
            <v>伏鱼村</v>
          </cell>
          <cell r="I1730" t="str">
            <v>保洁保绿</v>
          </cell>
        </row>
        <row r="1731">
          <cell r="F1731" t="str">
            <v>510521197811237986</v>
          </cell>
          <cell r="G1731" t="str">
            <v>2021.1-12</v>
          </cell>
          <cell r="H1731" t="str">
            <v>伏鱼村</v>
          </cell>
          <cell r="I1731" t="str">
            <v>保洁保绿</v>
          </cell>
        </row>
        <row r="1732">
          <cell r="F1732" t="str">
            <v>510521197112147973</v>
          </cell>
          <cell r="G1732" t="str">
            <v>2021.1-12</v>
          </cell>
          <cell r="H1732" t="str">
            <v>伏鱼村</v>
          </cell>
          <cell r="I1732" t="str">
            <v>保洁保绿</v>
          </cell>
        </row>
        <row r="1733">
          <cell r="F1733" t="str">
            <v>510521198502260044</v>
          </cell>
          <cell r="G1733" t="str">
            <v>2021.1-12</v>
          </cell>
          <cell r="H1733" t="str">
            <v>伏鱼村</v>
          </cell>
          <cell r="I1733" t="str">
            <v>保洁保绿</v>
          </cell>
        </row>
        <row r="1734">
          <cell r="F1734" t="str">
            <v>510521196408177974</v>
          </cell>
          <cell r="G1734" t="str">
            <v>2021.1-12</v>
          </cell>
          <cell r="H1734" t="str">
            <v>伏鱼村</v>
          </cell>
          <cell r="I1734" t="str">
            <v>保洁保绿</v>
          </cell>
        </row>
        <row r="1735">
          <cell r="F1735" t="str">
            <v>510521197401307996</v>
          </cell>
          <cell r="G1735" t="str">
            <v>2021.1-12</v>
          </cell>
          <cell r="H1735" t="str">
            <v>伏鱼村</v>
          </cell>
          <cell r="I1735" t="str">
            <v>保洁保绿</v>
          </cell>
        </row>
        <row r="1736">
          <cell r="F1736" t="str">
            <v>510521198801118005</v>
          </cell>
          <cell r="G1736" t="str">
            <v>2021.1-12</v>
          </cell>
          <cell r="H1736" t="str">
            <v>伏鱼村</v>
          </cell>
          <cell r="I1736" t="str">
            <v>保洁保绿</v>
          </cell>
        </row>
        <row r="1737">
          <cell r="F1737" t="str">
            <v>510521195606027972</v>
          </cell>
          <cell r="G1737" t="str">
            <v>2021.1-12</v>
          </cell>
          <cell r="H1737" t="str">
            <v>伏鱼村</v>
          </cell>
          <cell r="I1737" t="str">
            <v>保洁保绿</v>
          </cell>
        </row>
        <row r="1738">
          <cell r="F1738" t="str">
            <v>510521196508297981</v>
          </cell>
          <cell r="G1738" t="str">
            <v>2021.1-12</v>
          </cell>
          <cell r="H1738" t="str">
            <v>伏鱼村</v>
          </cell>
          <cell r="I1738" t="str">
            <v>保洁保绿</v>
          </cell>
        </row>
        <row r="1739">
          <cell r="F1739" t="str">
            <v>510521195902247988</v>
          </cell>
          <cell r="G1739" t="str">
            <v>2021.1-12</v>
          </cell>
          <cell r="H1739" t="str">
            <v>伏鱼村</v>
          </cell>
          <cell r="I1739" t="str">
            <v>保洁保绿</v>
          </cell>
        </row>
        <row r="1740">
          <cell r="F1740" t="str">
            <v>510521196406013933</v>
          </cell>
          <cell r="G1740" t="str">
            <v>2021.1-12</v>
          </cell>
          <cell r="H1740" t="str">
            <v>斑竹林村</v>
          </cell>
          <cell r="I1740" t="str">
            <v>道路维护</v>
          </cell>
        </row>
        <row r="1741">
          <cell r="F1741" t="str">
            <v>510521196411173798</v>
          </cell>
          <cell r="G1741" t="str">
            <v>2021.1-12</v>
          </cell>
          <cell r="H1741" t="str">
            <v>斑竹林村</v>
          </cell>
          <cell r="I1741" t="str">
            <v>道路维护</v>
          </cell>
        </row>
        <row r="1742">
          <cell r="F1742" t="str">
            <v>51052119620512395X</v>
          </cell>
          <cell r="G1742" t="str">
            <v>2021.1-12</v>
          </cell>
          <cell r="H1742" t="str">
            <v>斑竹林村</v>
          </cell>
          <cell r="I1742" t="str">
            <v>道路维护</v>
          </cell>
        </row>
        <row r="1743">
          <cell r="F1743" t="str">
            <v>510521196311243947</v>
          </cell>
          <cell r="G1743" t="str">
            <v>2021.1-12</v>
          </cell>
          <cell r="H1743" t="str">
            <v>斑竹林村</v>
          </cell>
          <cell r="I1743" t="str">
            <v>道路维护</v>
          </cell>
        </row>
        <row r="1744">
          <cell r="F1744" t="str">
            <v>510521196311293960</v>
          </cell>
          <cell r="G1744" t="str">
            <v>2021.1-12</v>
          </cell>
          <cell r="H1744" t="str">
            <v>斑竹林村</v>
          </cell>
          <cell r="I1744" t="str">
            <v>道路维护</v>
          </cell>
        </row>
        <row r="1745">
          <cell r="F1745" t="str">
            <v>510521196503123931</v>
          </cell>
          <cell r="G1745" t="str">
            <v>2021.1-12</v>
          </cell>
          <cell r="H1745" t="str">
            <v>斑竹林村</v>
          </cell>
          <cell r="I1745" t="str">
            <v>护林防火劝导员</v>
          </cell>
        </row>
        <row r="1746">
          <cell r="F1746" t="str">
            <v>510521195408183931</v>
          </cell>
          <cell r="G1746" t="str">
            <v>2021.1-12</v>
          </cell>
          <cell r="H1746" t="str">
            <v>斑竹林村</v>
          </cell>
          <cell r="I1746" t="str">
            <v>护林防火劝导员</v>
          </cell>
        </row>
        <row r="1747">
          <cell r="F1747" t="str">
            <v>510521195410253935</v>
          </cell>
          <cell r="G1747" t="str">
            <v>2021.1-12</v>
          </cell>
          <cell r="H1747" t="str">
            <v>斑竹林村</v>
          </cell>
          <cell r="I1747" t="str">
            <v>护林防火劝导员</v>
          </cell>
        </row>
        <row r="1748">
          <cell r="F1748" t="str">
            <v>510521196506234637</v>
          </cell>
          <cell r="G1748" t="str">
            <v>2021.1-12</v>
          </cell>
          <cell r="H1748" t="str">
            <v>骑龙寺村</v>
          </cell>
          <cell r="I1748" t="str">
            <v>道路维护</v>
          </cell>
        </row>
        <row r="1749">
          <cell r="F1749" t="str">
            <v>510521196809284631</v>
          </cell>
          <cell r="G1749" t="str">
            <v>2021.1-12</v>
          </cell>
          <cell r="H1749" t="str">
            <v>骑龙寺村</v>
          </cell>
          <cell r="I1749" t="str">
            <v>道路维护</v>
          </cell>
        </row>
        <row r="1750">
          <cell r="F1750" t="str">
            <v>510521196309244633</v>
          </cell>
          <cell r="G1750" t="str">
            <v>2021.1-12</v>
          </cell>
          <cell r="H1750" t="str">
            <v>骑龙寺村</v>
          </cell>
          <cell r="I1750" t="str">
            <v>治安巡逻员</v>
          </cell>
        </row>
        <row r="1751">
          <cell r="F1751" t="str">
            <v>510525197406297606</v>
          </cell>
          <cell r="G1751" t="str">
            <v>2021.1-12</v>
          </cell>
          <cell r="H1751" t="str">
            <v>骑龙寺村</v>
          </cell>
          <cell r="I1751" t="str">
            <v>保洁员</v>
          </cell>
        </row>
        <row r="1752">
          <cell r="F1752" t="str">
            <v>510521197504044631</v>
          </cell>
          <cell r="G1752" t="str">
            <v>2021.1-12</v>
          </cell>
          <cell r="H1752" t="str">
            <v>板桥村</v>
          </cell>
          <cell r="I1752" t="str">
            <v>保洁员</v>
          </cell>
        </row>
        <row r="1753">
          <cell r="F1753" t="str">
            <v>51052119801129379X</v>
          </cell>
          <cell r="G1753" t="str">
            <v>2021.1-12</v>
          </cell>
          <cell r="H1753" t="str">
            <v>板桥村</v>
          </cell>
          <cell r="I1753" t="str">
            <v>保洁员</v>
          </cell>
        </row>
        <row r="1754">
          <cell r="F1754" t="str">
            <v>510521196512014630</v>
          </cell>
          <cell r="G1754" t="str">
            <v>2021.1-12</v>
          </cell>
          <cell r="H1754" t="str">
            <v>板桥村</v>
          </cell>
          <cell r="I1754" t="str">
            <v>道路维护</v>
          </cell>
        </row>
        <row r="1755">
          <cell r="F1755" t="str">
            <v>51052119661217464X</v>
          </cell>
          <cell r="G1755" t="str">
            <v>2021.1-12</v>
          </cell>
          <cell r="H1755" t="str">
            <v>板桥村</v>
          </cell>
          <cell r="I1755" t="str">
            <v>保洁员</v>
          </cell>
        </row>
        <row r="1756">
          <cell r="F1756" t="str">
            <v>510521197402144666</v>
          </cell>
          <cell r="G1756" t="str">
            <v>2021.1-12</v>
          </cell>
          <cell r="H1756" t="str">
            <v>板桥村</v>
          </cell>
          <cell r="I1756" t="str">
            <v>保洁员</v>
          </cell>
        </row>
        <row r="1757">
          <cell r="F1757" t="str">
            <v>510521196812234635</v>
          </cell>
          <cell r="G1757" t="str">
            <v>2021.1-12</v>
          </cell>
          <cell r="H1757" t="str">
            <v>稻子村</v>
          </cell>
          <cell r="I1757" t="str">
            <v>保洁员</v>
          </cell>
        </row>
        <row r="1758">
          <cell r="F1758" t="str">
            <v>510521196603194649</v>
          </cell>
          <cell r="G1758" t="str">
            <v>2021.1-12</v>
          </cell>
          <cell r="H1758" t="str">
            <v>稻子村</v>
          </cell>
          <cell r="I1758" t="str">
            <v>保洁员</v>
          </cell>
        </row>
        <row r="1759">
          <cell r="F1759" t="str">
            <v>510521196906144665</v>
          </cell>
          <cell r="G1759" t="str">
            <v>2021.1-12</v>
          </cell>
          <cell r="H1759" t="str">
            <v>稻子村</v>
          </cell>
          <cell r="I1759" t="str">
            <v>道路维护</v>
          </cell>
        </row>
        <row r="1760">
          <cell r="F1760" t="str">
            <v>510521197104154639</v>
          </cell>
          <cell r="G1760" t="str">
            <v>2021.1-12</v>
          </cell>
          <cell r="H1760" t="str">
            <v>稻子村</v>
          </cell>
          <cell r="I1760" t="str">
            <v>保洁员</v>
          </cell>
        </row>
        <row r="1761">
          <cell r="F1761" t="str">
            <v>513426197109034926</v>
          </cell>
          <cell r="G1761" t="str">
            <v>2021.1-12</v>
          </cell>
          <cell r="H1761" t="str">
            <v>稻子村</v>
          </cell>
          <cell r="I1761" t="str">
            <v>保洁员</v>
          </cell>
        </row>
        <row r="1762">
          <cell r="F1762" t="str">
            <v>510521198611153811</v>
          </cell>
          <cell r="G1762" t="str">
            <v>2021.1-12</v>
          </cell>
          <cell r="H1762" t="str">
            <v>稻子村</v>
          </cell>
          <cell r="I1762" t="str">
            <v>保洁员</v>
          </cell>
        </row>
        <row r="1763">
          <cell r="F1763" t="str">
            <v>532201196604166029</v>
          </cell>
          <cell r="G1763" t="str">
            <v>2021.1-12</v>
          </cell>
          <cell r="H1763" t="str">
            <v>稻子村</v>
          </cell>
          <cell r="I1763" t="str">
            <v>保洁员</v>
          </cell>
        </row>
        <row r="1764">
          <cell r="F1764" t="str">
            <v>420527198909232164</v>
          </cell>
          <cell r="G1764" t="str">
            <v>2021.1-12</v>
          </cell>
          <cell r="H1764" t="str">
            <v>稻子村</v>
          </cell>
          <cell r="I1764" t="str">
            <v>保洁员</v>
          </cell>
        </row>
        <row r="1765">
          <cell r="F1765" t="str">
            <v>510521197302183801</v>
          </cell>
          <cell r="G1765" t="str">
            <v>2021.1-12</v>
          </cell>
          <cell r="H1765" t="str">
            <v>冯石村</v>
          </cell>
          <cell r="I1765" t="str">
            <v>保洁员</v>
          </cell>
        </row>
        <row r="1766">
          <cell r="F1766" t="str">
            <v>510521197501293958</v>
          </cell>
          <cell r="G1766" t="str">
            <v>2021.1-12</v>
          </cell>
          <cell r="H1766" t="str">
            <v>冯石村</v>
          </cell>
          <cell r="I1766" t="str">
            <v>保洁员</v>
          </cell>
        </row>
        <row r="1767">
          <cell r="F1767" t="str">
            <v>510521196007263935</v>
          </cell>
          <cell r="G1767" t="str">
            <v>2021.1-12</v>
          </cell>
          <cell r="H1767" t="str">
            <v>冯石村</v>
          </cell>
          <cell r="I1767" t="str">
            <v>保洁员</v>
          </cell>
        </row>
        <row r="1768">
          <cell r="F1768" t="str">
            <v>510521196907233934</v>
          </cell>
          <cell r="G1768" t="str">
            <v>2021.1-12</v>
          </cell>
          <cell r="H1768" t="str">
            <v>冯石村</v>
          </cell>
          <cell r="I1768" t="str">
            <v>保洁员</v>
          </cell>
        </row>
        <row r="1769">
          <cell r="F1769" t="str">
            <v>510521199905193805</v>
          </cell>
          <cell r="G1769" t="str">
            <v>2021.1-12</v>
          </cell>
          <cell r="H1769" t="str">
            <v>冯石村</v>
          </cell>
          <cell r="I1769" t="str">
            <v>保洁员</v>
          </cell>
        </row>
        <row r="1770">
          <cell r="F1770" t="str">
            <v>510521196701243942</v>
          </cell>
          <cell r="G1770" t="str">
            <v>2021.1-12</v>
          </cell>
          <cell r="H1770" t="str">
            <v>冯石村</v>
          </cell>
          <cell r="I1770" t="str">
            <v>保洁员</v>
          </cell>
        </row>
        <row r="1771">
          <cell r="F1771" t="str">
            <v>51052119670301393X</v>
          </cell>
          <cell r="G1771" t="str">
            <v>2021.1-12</v>
          </cell>
          <cell r="H1771" t="str">
            <v>冯石村</v>
          </cell>
          <cell r="I1771" t="str">
            <v>保洁员</v>
          </cell>
        </row>
        <row r="1772">
          <cell r="F1772" t="str">
            <v>510521197208083791</v>
          </cell>
          <cell r="G1772" t="str">
            <v>2021.1-12</v>
          </cell>
          <cell r="H1772" t="str">
            <v>桂花村</v>
          </cell>
          <cell r="I1772" t="str">
            <v>河道保洁</v>
          </cell>
        </row>
        <row r="1773">
          <cell r="F1773" t="str">
            <v>510521196306023878</v>
          </cell>
          <cell r="G1773" t="str">
            <v>2021.1-12</v>
          </cell>
          <cell r="H1773" t="str">
            <v>桂花村</v>
          </cell>
          <cell r="I1773" t="str">
            <v>河道保洁</v>
          </cell>
        </row>
        <row r="1774">
          <cell r="F1774" t="str">
            <v>510521196607143793</v>
          </cell>
          <cell r="G1774" t="str">
            <v>2021.1-12</v>
          </cell>
          <cell r="H1774" t="str">
            <v>桂花村</v>
          </cell>
          <cell r="I1774" t="str">
            <v>道路维护</v>
          </cell>
        </row>
        <row r="1775">
          <cell r="F1775" t="str">
            <v>510521196105013796</v>
          </cell>
          <cell r="G1775" t="str">
            <v>2021.1-12</v>
          </cell>
          <cell r="H1775" t="str">
            <v>桂花村</v>
          </cell>
          <cell r="I1775" t="str">
            <v>道路维护</v>
          </cell>
        </row>
        <row r="1776">
          <cell r="F1776" t="str">
            <v>510521196001133793</v>
          </cell>
          <cell r="G1776" t="str">
            <v>2021.1-12</v>
          </cell>
          <cell r="H1776" t="str">
            <v>桂花村</v>
          </cell>
          <cell r="I1776" t="str">
            <v>河道保洁</v>
          </cell>
        </row>
        <row r="1777">
          <cell r="F1777" t="str">
            <v>510521196203273794</v>
          </cell>
          <cell r="G1777" t="str">
            <v>2021.1-12</v>
          </cell>
          <cell r="H1777" t="str">
            <v>桂花村</v>
          </cell>
          <cell r="I1777" t="str">
            <v>保洁员</v>
          </cell>
        </row>
        <row r="1778">
          <cell r="F1778" t="str">
            <v>510521197407063793</v>
          </cell>
          <cell r="G1778" t="str">
            <v>2021.1-12</v>
          </cell>
          <cell r="H1778" t="str">
            <v>桂花村</v>
          </cell>
          <cell r="I1778" t="str">
            <v>保洁员</v>
          </cell>
        </row>
        <row r="1779">
          <cell r="F1779" t="str">
            <v>510521196309133829</v>
          </cell>
          <cell r="G1779" t="str">
            <v>2021.1-12</v>
          </cell>
          <cell r="H1779" t="str">
            <v>桂花村</v>
          </cell>
          <cell r="I1779" t="str">
            <v>道路维护</v>
          </cell>
        </row>
        <row r="1780">
          <cell r="F1780" t="str">
            <v>510521197202033793</v>
          </cell>
          <cell r="G1780" t="str">
            <v>2021.1-12</v>
          </cell>
          <cell r="H1780" t="str">
            <v>桂花村</v>
          </cell>
          <cell r="I1780" t="str">
            <v>道路维护</v>
          </cell>
        </row>
        <row r="1781">
          <cell r="F1781" t="str">
            <v>510521198110123841</v>
          </cell>
          <cell r="G1781" t="str">
            <v>2021.1-12</v>
          </cell>
          <cell r="H1781" t="str">
            <v>桂花村</v>
          </cell>
          <cell r="I1781" t="str">
            <v>道路维护</v>
          </cell>
        </row>
        <row r="1782">
          <cell r="F1782" t="str">
            <v>510521196606013794</v>
          </cell>
          <cell r="G1782" t="str">
            <v>2021.1-12</v>
          </cell>
          <cell r="H1782" t="str">
            <v>卫和村</v>
          </cell>
          <cell r="I1782" t="str">
            <v>道路维护</v>
          </cell>
        </row>
        <row r="1783">
          <cell r="F1783" t="str">
            <v>510521197008203816</v>
          </cell>
          <cell r="G1783" t="str">
            <v>2021.1-12</v>
          </cell>
          <cell r="H1783" t="str">
            <v>卫和村</v>
          </cell>
          <cell r="I1783" t="str">
            <v>道路维护</v>
          </cell>
        </row>
        <row r="1784">
          <cell r="F1784" t="str">
            <v>510521196304073791</v>
          </cell>
          <cell r="G1784" t="str">
            <v>2021.1-12</v>
          </cell>
          <cell r="H1784" t="str">
            <v>卫和村</v>
          </cell>
          <cell r="I1784" t="str">
            <v>河道保洁</v>
          </cell>
        </row>
        <row r="1785">
          <cell r="F1785" t="str">
            <v>510521196504263792</v>
          </cell>
          <cell r="G1785" t="str">
            <v>2021.1-12</v>
          </cell>
          <cell r="H1785" t="str">
            <v>卫和村</v>
          </cell>
          <cell r="I1785" t="str">
            <v>道路维护</v>
          </cell>
        </row>
        <row r="1786">
          <cell r="F1786" t="str">
            <v>510521196903203797</v>
          </cell>
          <cell r="G1786" t="str">
            <v>2021.1-12</v>
          </cell>
          <cell r="H1786" t="str">
            <v>卫和村</v>
          </cell>
          <cell r="I1786" t="str">
            <v>道路维护</v>
          </cell>
        </row>
        <row r="1787">
          <cell r="F1787" t="str">
            <v>510521198608073810</v>
          </cell>
          <cell r="G1787" t="str">
            <v>2021.1-12</v>
          </cell>
          <cell r="H1787" t="str">
            <v>云丰村</v>
          </cell>
          <cell r="I1787" t="str">
            <v>道路维护</v>
          </cell>
        </row>
        <row r="1788">
          <cell r="F1788" t="str">
            <v>51052119680509382X</v>
          </cell>
          <cell r="G1788" t="str">
            <v>2021.1-12</v>
          </cell>
          <cell r="H1788" t="str">
            <v>云丰村</v>
          </cell>
          <cell r="I1788" t="str">
            <v>道路维护</v>
          </cell>
        </row>
        <row r="1789">
          <cell r="F1789" t="str">
            <v>510521197311123819</v>
          </cell>
          <cell r="G1789" t="str">
            <v>2021.1-12</v>
          </cell>
          <cell r="H1789" t="str">
            <v>云丰村</v>
          </cell>
          <cell r="I1789" t="str">
            <v>道路维护</v>
          </cell>
        </row>
        <row r="1790">
          <cell r="F1790" t="str">
            <v>510521196603123795</v>
          </cell>
          <cell r="G1790" t="str">
            <v>2021.4.1-2021.12.31</v>
          </cell>
          <cell r="H1790" t="str">
            <v>翻身村</v>
          </cell>
          <cell r="I1790" t="str">
            <v>保洁员</v>
          </cell>
        </row>
        <row r="1791">
          <cell r="F1791" t="str">
            <v>510521197706263795</v>
          </cell>
          <cell r="G1791" t="str">
            <v>2021.4.1-2021.12.31</v>
          </cell>
          <cell r="H1791" t="str">
            <v>翻身村</v>
          </cell>
          <cell r="I1791" t="str">
            <v>保洁员</v>
          </cell>
        </row>
        <row r="1792">
          <cell r="F1792" t="str">
            <v>510521195210013945</v>
          </cell>
          <cell r="G1792" t="str">
            <v>2021.4.1-2021.12.31</v>
          </cell>
          <cell r="H1792" t="str">
            <v>湾头村</v>
          </cell>
          <cell r="I1792" t="str">
            <v>保洁员</v>
          </cell>
        </row>
        <row r="1793">
          <cell r="F1793" t="str">
            <v>510521197112113941</v>
          </cell>
          <cell r="G1793" t="str">
            <v>2021.4.1-2021.12.31</v>
          </cell>
          <cell r="H1793" t="str">
            <v>旺龙山村</v>
          </cell>
          <cell r="I1793" t="str">
            <v>保洁员</v>
          </cell>
        </row>
        <row r="1794">
          <cell r="F1794" t="str">
            <v>510521199410048484</v>
          </cell>
          <cell r="G1794" t="str">
            <v>2021.5-2021.12</v>
          </cell>
          <cell r="H1794" t="str">
            <v>龙井村</v>
          </cell>
          <cell r="I1794" t="str">
            <v>保洁员</v>
          </cell>
        </row>
        <row r="1795">
          <cell r="F1795" t="str">
            <v>510521200110043809</v>
          </cell>
          <cell r="G1795" t="str">
            <v>2021.5-12</v>
          </cell>
          <cell r="H1795" t="str">
            <v>旺龙山村</v>
          </cell>
          <cell r="I1795" t="str">
            <v>保洁员</v>
          </cell>
        </row>
        <row r="1796">
          <cell r="F1796" t="str">
            <v>510521197405193965</v>
          </cell>
          <cell r="G1796" t="str">
            <v>2021.6-12</v>
          </cell>
          <cell r="H1796" t="str">
            <v>黄泥堡村</v>
          </cell>
          <cell r="I1796" t="str">
            <v>保洁员</v>
          </cell>
        </row>
        <row r="1797">
          <cell r="F1797" t="str">
            <v>510521196509103982</v>
          </cell>
          <cell r="G1797" t="str">
            <v>2021.1-12</v>
          </cell>
          <cell r="H1797" t="str">
            <v>云丰村</v>
          </cell>
          <cell r="I1797" t="str">
            <v>道路维护</v>
          </cell>
        </row>
        <row r="1798">
          <cell r="F1798" t="str">
            <v>522132196404210221</v>
          </cell>
          <cell r="G1798" t="str">
            <v>2021.1-12</v>
          </cell>
          <cell r="H1798" t="str">
            <v>云丰村</v>
          </cell>
          <cell r="I1798" t="str">
            <v>道路维护</v>
          </cell>
        </row>
        <row r="1799">
          <cell r="F1799" t="str">
            <v>510521198206293810</v>
          </cell>
          <cell r="G1799" t="str">
            <v>2021.1-12</v>
          </cell>
          <cell r="H1799" t="str">
            <v>云丰村</v>
          </cell>
          <cell r="I1799" t="str">
            <v>道路维护</v>
          </cell>
        </row>
        <row r="1800">
          <cell r="F1800" t="str">
            <v>510521196409183794</v>
          </cell>
          <cell r="G1800" t="str">
            <v>2021.1-12</v>
          </cell>
          <cell r="H1800" t="str">
            <v>云丰村</v>
          </cell>
          <cell r="I1800" t="str">
            <v>道路维护</v>
          </cell>
        </row>
        <row r="1801">
          <cell r="F1801" t="str">
            <v>510521196406073792</v>
          </cell>
          <cell r="G1801" t="str">
            <v>2021.1-12</v>
          </cell>
          <cell r="H1801" t="str">
            <v>长潮村</v>
          </cell>
          <cell r="I1801" t="str">
            <v>保洁员</v>
          </cell>
        </row>
        <row r="1802">
          <cell r="F1802" t="str">
            <v>510525198305151020</v>
          </cell>
          <cell r="G1802" t="str">
            <v>2021.1-12</v>
          </cell>
          <cell r="H1802" t="str">
            <v>长潮村</v>
          </cell>
          <cell r="I1802" t="str">
            <v>保洁员</v>
          </cell>
        </row>
        <row r="1803">
          <cell r="F1803" t="str">
            <v>510521198004053800</v>
          </cell>
          <cell r="G1803" t="str">
            <v>2021.1-12</v>
          </cell>
          <cell r="H1803" t="str">
            <v>长潮村</v>
          </cell>
          <cell r="I1803" t="str">
            <v>保洁员</v>
          </cell>
        </row>
        <row r="1804">
          <cell r="F1804" t="str">
            <v>510521197108133819</v>
          </cell>
          <cell r="G1804" t="str">
            <v>2021.1-12</v>
          </cell>
          <cell r="H1804" t="str">
            <v>长潮村</v>
          </cell>
          <cell r="I1804" t="str">
            <v>道路维护</v>
          </cell>
        </row>
        <row r="1805">
          <cell r="F1805" t="str">
            <v>510521196903103796</v>
          </cell>
          <cell r="G1805" t="str">
            <v>2021.1-12</v>
          </cell>
          <cell r="H1805" t="str">
            <v>长潮村</v>
          </cell>
          <cell r="I1805" t="str">
            <v>道路维护</v>
          </cell>
        </row>
        <row r="1806">
          <cell r="F1806" t="str">
            <v>510521195309103799</v>
          </cell>
          <cell r="G1806" t="str">
            <v>2021.1-12</v>
          </cell>
          <cell r="H1806" t="str">
            <v>长潮村</v>
          </cell>
          <cell r="I1806" t="str">
            <v>道路维护</v>
          </cell>
        </row>
        <row r="1807">
          <cell r="F1807" t="str">
            <v>510521197304183792</v>
          </cell>
          <cell r="G1807" t="str">
            <v>2021.1-12</v>
          </cell>
          <cell r="H1807" t="str">
            <v>长潮村</v>
          </cell>
          <cell r="I1807" t="str">
            <v>道路维护</v>
          </cell>
        </row>
        <row r="1808">
          <cell r="F1808" t="str">
            <v>510521197111193863</v>
          </cell>
          <cell r="G1808" t="str">
            <v>2021.1-12</v>
          </cell>
          <cell r="H1808" t="str">
            <v>翻身村</v>
          </cell>
          <cell r="I1808" t="str">
            <v>道路维护</v>
          </cell>
        </row>
        <row r="1809">
          <cell r="F1809" t="str">
            <v>510521197107213817</v>
          </cell>
          <cell r="G1809" t="str">
            <v>2021.1-12</v>
          </cell>
          <cell r="H1809" t="str">
            <v>翻身村</v>
          </cell>
          <cell r="I1809" t="str">
            <v>道路维护</v>
          </cell>
        </row>
        <row r="1810">
          <cell r="F1810" t="str">
            <v>510521197405203799</v>
          </cell>
          <cell r="G1810" t="str">
            <v>2021.1-12</v>
          </cell>
          <cell r="H1810" t="str">
            <v>翻身村</v>
          </cell>
          <cell r="I1810" t="str">
            <v>道路维护</v>
          </cell>
        </row>
        <row r="1811">
          <cell r="F1811" t="str">
            <v>510521197501083803</v>
          </cell>
          <cell r="G1811" t="str">
            <v>2021.1-12</v>
          </cell>
          <cell r="H1811" t="str">
            <v>翻身村</v>
          </cell>
          <cell r="I1811" t="str">
            <v>保洁员</v>
          </cell>
        </row>
        <row r="1812">
          <cell r="F1812" t="str">
            <v>510521198303083807</v>
          </cell>
          <cell r="G1812" t="str">
            <v>2021.1-12</v>
          </cell>
          <cell r="H1812" t="str">
            <v>翻身村</v>
          </cell>
          <cell r="I1812" t="str">
            <v>保洁员</v>
          </cell>
        </row>
        <row r="1813">
          <cell r="F1813" t="str">
            <v>510521197504014635</v>
          </cell>
          <cell r="G1813" t="str">
            <v>2021.1-12</v>
          </cell>
          <cell r="H1813" t="str">
            <v>龙井村</v>
          </cell>
          <cell r="I1813" t="str">
            <v>保洁员</v>
          </cell>
        </row>
        <row r="1814">
          <cell r="F1814" t="str">
            <v>510521198208223808</v>
          </cell>
          <cell r="G1814" t="str">
            <v>2021.1-12</v>
          </cell>
          <cell r="H1814" t="str">
            <v>龙井村</v>
          </cell>
          <cell r="I1814" t="str">
            <v>道路维护</v>
          </cell>
        </row>
        <row r="1815">
          <cell r="F1815" t="str">
            <v>510521196601064656</v>
          </cell>
          <cell r="G1815" t="str">
            <v>2021.1-12</v>
          </cell>
          <cell r="H1815" t="str">
            <v>龙井村</v>
          </cell>
          <cell r="I1815" t="str">
            <v>道路维护</v>
          </cell>
        </row>
        <row r="1816">
          <cell r="F1816" t="str">
            <v>51052119650220465x</v>
          </cell>
          <cell r="G1816" t="str">
            <v>2021.1-12</v>
          </cell>
          <cell r="H1816" t="str">
            <v>龙井村</v>
          </cell>
          <cell r="I1816" t="str">
            <v>保洁员</v>
          </cell>
        </row>
        <row r="1817">
          <cell r="F1817" t="str">
            <v>510521197509244632</v>
          </cell>
          <cell r="G1817" t="str">
            <v>2021.1-12</v>
          </cell>
          <cell r="H1817" t="str">
            <v>龙井村</v>
          </cell>
          <cell r="I1817" t="str">
            <v>保洁员</v>
          </cell>
        </row>
        <row r="1818">
          <cell r="F1818" t="str">
            <v>510521197001034634</v>
          </cell>
          <cell r="G1818" t="str">
            <v>2021.1-12</v>
          </cell>
          <cell r="H1818" t="str">
            <v>龙井村</v>
          </cell>
          <cell r="I1818" t="str">
            <v>保洁员</v>
          </cell>
        </row>
        <row r="1819">
          <cell r="F1819" t="str">
            <v>510521197007103944</v>
          </cell>
          <cell r="G1819" t="str">
            <v>2021.1-12</v>
          </cell>
          <cell r="H1819" t="str">
            <v>旺龙山村</v>
          </cell>
          <cell r="I1819" t="str">
            <v>保洁员</v>
          </cell>
        </row>
        <row r="1820">
          <cell r="F1820" t="str">
            <v>51052119631118393X</v>
          </cell>
          <cell r="G1820" t="str">
            <v>2021.1-12</v>
          </cell>
          <cell r="H1820" t="str">
            <v>旺龙山村</v>
          </cell>
          <cell r="I1820" t="str">
            <v>保洁员</v>
          </cell>
        </row>
        <row r="1821">
          <cell r="F1821" t="str">
            <v>510521196304153935</v>
          </cell>
          <cell r="G1821" t="str">
            <v>2021.1-12</v>
          </cell>
          <cell r="H1821" t="str">
            <v>旺龙山村</v>
          </cell>
          <cell r="I1821" t="str">
            <v>保洁员</v>
          </cell>
        </row>
        <row r="1822">
          <cell r="F1822" t="str">
            <v>510521198001143931</v>
          </cell>
          <cell r="G1822" t="str">
            <v>2021.1-12</v>
          </cell>
          <cell r="H1822" t="str">
            <v>旺龙山村</v>
          </cell>
          <cell r="I1822" t="str">
            <v>保洁员</v>
          </cell>
        </row>
        <row r="1823">
          <cell r="F1823" t="str">
            <v>510521196306073808</v>
          </cell>
          <cell r="G1823" t="str">
            <v>2021.1-12</v>
          </cell>
          <cell r="H1823" t="str">
            <v>花园村</v>
          </cell>
          <cell r="I1823" t="str">
            <v>保洁员</v>
          </cell>
        </row>
        <row r="1824">
          <cell r="F1824" t="str">
            <v>510521198806213837</v>
          </cell>
          <cell r="G1824" t="str">
            <v>2021.1-12</v>
          </cell>
          <cell r="H1824" t="str">
            <v>花园村</v>
          </cell>
          <cell r="I1824" t="str">
            <v>保洁员</v>
          </cell>
        </row>
        <row r="1825">
          <cell r="F1825" t="str">
            <v>510521196803183792</v>
          </cell>
          <cell r="G1825" t="str">
            <v>2021.1-12</v>
          </cell>
          <cell r="H1825" t="str">
            <v>花园村</v>
          </cell>
          <cell r="I1825" t="str">
            <v>治安巡逻员</v>
          </cell>
        </row>
        <row r="1826">
          <cell r="F1826" t="str">
            <v>510521195911043792</v>
          </cell>
          <cell r="G1826" t="str">
            <v>2021.1-12</v>
          </cell>
          <cell r="H1826" t="str">
            <v>花园村</v>
          </cell>
          <cell r="I1826" t="str">
            <v>治安巡逻员</v>
          </cell>
        </row>
        <row r="1827">
          <cell r="F1827" t="str">
            <v>510521196610253790</v>
          </cell>
          <cell r="G1827" t="str">
            <v>2021.1-12</v>
          </cell>
          <cell r="H1827" t="str">
            <v>花园村</v>
          </cell>
          <cell r="I1827" t="str">
            <v>治安巡逻员</v>
          </cell>
        </row>
        <row r="1828">
          <cell r="F1828" t="str">
            <v>510521196908103947</v>
          </cell>
          <cell r="G1828" t="str">
            <v>2021.1-12</v>
          </cell>
          <cell r="H1828" t="str">
            <v>天台寺村</v>
          </cell>
          <cell r="I1828" t="str">
            <v>道路维护</v>
          </cell>
        </row>
        <row r="1829">
          <cell r="F1829" t="str">
            <v>510521197201293841</v>
          </cell>
          <cell r="G1829" t="str">
            <v>2021.1-12</v>
          </cell>
          <cell r="H1829" t="str">
            <v>天台寺村</v>
          </cell>
          <cell r="I1829" t="str">
            <v>道路维护</v>
          </cell>
        </row>
        <row r="1830">
          <cell r="F1830" t="str">
            <v>510521196309073934</v>
          </cell>
          <cell r="G1830" t="str">
            <v>2021.1-12</v>
          </cell>
          <cell r="H1830" t="str">
            <v>天台寺村</v>
          </cell>
          <cell r="I1830" t="str">
            <v>道路维护</v>
          </cell>
        </row>
        <row r="1831">
          <cell r="F1831" t="str">
            <v>510521196811013937</v>
          </cell>
          <cell r="G1831" t="str">
            <v>2021.1-12</v>
          </cell>
          <cell r="H1831" t="str">
            <v>天台寺村</v>
          </cell>
          <cell r="I1831" t="str">
            <v>道路维护</v>
          </cell>
        </row>
        <row r="1832">
          <cell r="F1832" t="str">
            <v>510521196907213933</v>
          </cell>
          <cell r="G1832" t="str">
            <v>2021.1-12</v>
          </cell>
          <cell r="H1832" t="str">
            <v>天台寺村</v>
          </cell>
          <cell r="I1832" t="str">
            <v>道路维护</v>
          </cell>
        </row>
        <row r="1833">
          <cell r="F1833" t="str">
            <v>510521196202073969</v>
          </cell>
          <cell r="G1833" t="str">
            <v>2021.1-12</v>
          </cell>
          <cell r="H1833" t="str">
            <v>黄泥堡村</v>
          </cell>
          <cell r="I1833" t="str">
            <v>道路维护</v>
          </cell>
        </row>
        <row r="1834">
          <cell r="F1834" t="str">
            <v>510521196501243956</v>
          </cell>
          <cell r="G1834" t="str">
            <v>2021.1-12</v>
          </cell>
          <cell r="H1834" t="str">
            <v>黄泥堡村</v>
          </cell>
          <cell r="I1834" t="str">
            <v>道路维护</v>
          </cell>
        </row>
        <row r="1835">
          <cell r="F1835" t="str">
            <v>510521196611163949</v>
          </cell>
          <cell r="G1835" t="str">
            <v>2021.1-12</v>
          </cell>
          <cell r="H1835" t="str">
            <v>黄泥堡村</v>
          </cell>
          <cell r="I1835" t="str">
            <v>道路维护</v>
          </cell>
        </row>
        <row r="1836">
          <cell r="F1836" t="str">
            <v>510522197409173933</v>
          </cell>
          <cell r="G1836" t="str">
            <v>2021.1-12</v>
          </cell>
          <cell r="H1836" t="str">
            <v>黄泥堡村</v>
          </cell>
          <cell r="I1836" t="str">
            <v>护林防火劝导员</v>
          </cell>
        </row>
        <row r="1837">
          <cell r="F1837" t="str">
            <v>510521197601163931</v>
          </cell>
          <cell r="G1837" t="str">
            <v>2021.1-12</v>
          </cell>
          <cell r="H1837" t="str">
            <v>湾头村</v>
          </cell>
          <cell r="I1837" t="str">
            <v>道路维护</v>
          </cell>
        </row>
        <row r="1838">
          <cell r="F1838" t="str">
            <v>510521197411143972</v>
          </cell>
          <cell r="G1838" t="str">
            <v>2021.1-12</v>
          </cell>
          <cell r="H1838" t="str">
            <v>湾头村</v>
          </cell>
          <cell r="I1838" t="str">
            <v>道路维护</v>
          </cell>
        </row>
        <row r="1839">
          <cell r="F1839" t="str">
            <v>510525197412203930</v>
          </cell>
          <cell r="G1839" t="str">
            <v>2021.1-12</v>
          </cell>
          <cell r="H1839" t="str">
            <v>湾头村</v>
          </cell>
          <cell r="I1839" t="str">
            <v>保洁员</v>
          </cell>
        </row>
        <row r="1840">
          <cell r="F1840" t="str">
            <v>510521198812173819</v>
          </cell>
          <cell r="G1840" t="str">
            <v>2021.1-12</v>
          </cell>
          <cell r="H1840" t="str">
            <v>湾头村</v>
          </cell>
          <cell r="I1840" t="str">
            <v>保洁员</v>
          </cell>
        </row>
        <row r="1841">
          <cell r="F1841" t="str">
            <v>510521197005213939</v>
          </cell>
          <cell r="G1841" t="str">
            <v>2021.1-12</v>
          </cell>
          <cell r="H1841" t="str">
            <v>湾头村</v>
          </cell>
          <cell r="I1841" t="str">
            <v>道路维护</v>
          </cell>
        </row>
        <row r="1842">
          <cell r="F1842" t="str">
            <v>533025197005060324</v>
          </cell>
          <cell r="G1842" t="str">
            <v>2021.1-12</v>
          </cell>
          <cell r="H1842" t="str">
            <v>湾头村</v>
          </cell>
          <cell r="I1842" t="str">
            <v>道路维护</v>
          </cell>
        </row>
        <row r="1843">
          <cell r="F1843" t="str">
            <v>510521196507285866</v>
          </cell>
          <cell r="G1843" t="str">
            <v>2021.1-12</v>
          </cell>
          <cell r="H1843" t="str">
            <v>湾头村</v>
          </cell>
          <cell r="I1843" t="str">
            <v>道路维护</v>
          </cell>
        </row>
        <row r="1844">
          <cell r="F1844" t="str">
            <v>510521199901103809</v>
          </cell>
          <cell r="G1844" t="str">
            <v>2021.1-12</v>
          </cell>
          <cell r="H1844" t="str">
            <v>湾头村</v>
          </cell>
          <cell r="I1844" t="str">
            <v>保洁员</v>
          </cell>
        </row>
        <row r="1845">
          <cell r="F1845" t="str">
            <v>510521197011113934</v>
          </cell>
          <cell r="G1845" t="str">
            <v>2021.1-12</v>
          </cell>
          <cell r="H1845" t="str">
            <v>湾头村</v>
          </cell>
          <cell r="I1845" t="str">
            <v>道路维护</v>
          </cell>
        </row>
        <row r="1846">
          <cell r="F1846" t="str">
            <v>510521196502113934</v>
          </cell>
          <cell r="G1846" t="str">
            <v>2021.1-12</v>
          </cell>
          <cell r="H1846" t="str">
            <v>湾头村</v>
          </cell>
          <cell r="I1846" t="str">
            <v>治安巡逻员</v>
          </cell>
        </row>
        <row r="1847">
          <cell r="F1847" t="str">
            <v>510521198810143798</v>
          </cell>
          <cell r="G1847" t="str">
            <v>2021.1-12</v>
          </cell>
          <cell r="H1847" t="str">
            <v>湾头村</v>
          </cell>
          <cell r="I1847" t="str">
            <v>保洁员</v>
          </cell>
        </row>
        <row r="1848">
          <cell r="F1848" t="str">
            <v>510521198406301889</v>
          </cell>
          <cell r="G1848" t="str">
            <v>2021.1-12</v>
          </cell>
          <cell r="H1848" t="str">
            <v>湾头村</v>
          </cell>
          <cell r="I1848" t="str">
            <v>保洁员</v>
          </cell>
        </row>
        <row r="1849">
          <cell r="F1849" t="str">
            <v>510521196806203939</v>
          </cell>
          <cell r="G1849" t="str">
            <v>2021.1-12</v>
          </cell>
          <cell r="H1849" t="str">
            <v>湾头村</v>
          </cell>
          <cell r="I1849" t="str">
            <v>道路维护</v>
          </cell>
        </row>
        <row r="1850">
          <cell r="F1850" t="str">
            <v>510521196802213937</v>
          </cell>
          <cell r="G1850" t="str">
            <v>2021.1-12</v>
          </cell>
          <cell r="H1850" t="str">
            <v>湾头村</v>
          </cell>
          <cell r="I1850" t="str">
            <v>道路维护</v>
          </cell>
        </row>
        <row r="1851">
          <cell r="F1851" t="str">
            <v>510521196809093974</v>
          </cell>
          <cell r="G1851" t="str">
            <v>2021.1-12</v>
          </cell>
          <cell r="H1851" t="str">
            <v>湾头村</v>
          </cell>
          <cell r="I1851" t="str">
            <v>道路维护</v>
          </cell>
        </row>
        <row r="1852">
          <cell r="F1852" t="str">
            <v>510521196602253934</v>
          </cell>
          <cell r="G1852" t="str">
            <v>2021.1-12</v>
          </cell>
          <cell r="H1852" t="str">
            <v>湾头村</v>
          </cell>
          <cell r="I1852" t="str">
            <v>道路维护</v>
          </cell>
        </row>
        <row r="1853">
          <cell r="F1853" t="str">
            <v>510521196702051563</v>
          </cell>
          <cell r="G1853" t="str">
            <v>2021.03-12</v>
          </cell>
          <cell r="H1853" t="str">
            <v>薛湾村</v>
          </cell>
          <cell r="I1853" t="str">
            <v>孤寡老人留守儿童看护</v>
          </cell>
        </row>
        <row r="1854">
          <cell r="F1854" t="str">
            <v>510521198109101493</v>
          </cell>
          <cell r="G1854" t="str">
            <v>2021.03-12</v>
          </cell>
          <cell r="H1854" t="str">
            <v>薛湾村</v>
          </cell>
          <cell r="I1854" t="str">
            <v>道路维护</v>
          </cell>
        </row>
        <row r="1855">
          <cell r="F1855" t="str">
            <v>51052119660108151X</v>
          </cell>
          <cell r="G1855" t="str">
            <v>2021.03-12</v>
          </cell>
          <cell r="H1855" t="str">
            <v>薛湾村</v>
          </cell>
          <cell r="I1855" t="str">
            <v>保洁保绿</v>
          </cell>
        </row>
        <row r="1856">
          <cell r="F1856" t="str">
            <v>510521196306261526</v>
          </cell>
          <cell r="G1856" t="str">
            <v>2021.03-12</v>
          </cell>
          <cell r="H1856" t="str">
            <v>薛湾村</v>
          </cell>
          <cell r="I1856" t="str">
            <v>保洁保绿</v>
          </cell>
        </row>
        <row r="1857">
          <cell r="F1857" t="str">
            <v>510521197404281525</v>
          </cell>
          <cell r="G1857" t="str">
            <v>2021.03-12</v>
          </cell>
          <cell r="H1857" t="str">
            <v>薛湾村</v>
          </cell>
          <cell r="I1857" t="str">
            <v>孤寡老人留守儿童看护</v>
          </cell>
        </row>
        <row r="1858">
          <cell r="F1858" t="str">
            <v>510521197310291538</v>
          </cell>
          <cell r="G1858" t="str">
            <v>2021.03-12</v>
          </cell>
          <cell r="H1858" t="str">
            <v>薛湾村</v>
          </cell>
          <cell r="I1858" t="str">
            <v>道路维护</v>
          </cell>
        </row>
        <row r="1859">
          <cell r="F1859" t="str">
            <v>510521195405041639</v>
          </cell>
          <cell r="G1859" t="str">
            <v>2021.05-2021.12</v>
          </cell>
          <cell r="H1859" t="str">
            <v>屈湾村</v>
          </cell>
          <cell r="I1859" t="str">
            <v>保洁员</v>
          </cell>
        </row>
        <row r="1860">
          <cell r="F1860" t="str">
            <v>51052119561125159X</v>
          </cell>
          <cell r="G1860" t="str">
            <v>2021.05-2021.12</v>
          </cell>
          <cell r="H1860" t="str">
            <v>屈湾村</v>
          </cell>
          <cell r="I1860" t="str">
            <v>保洁员</v>
          </cell>
        </row>
        <row r="1861">
          <cell r="F1861" t="str">
            <v>51052119720216147X</v>
          </cell>
          <cell r="G1861" t="str">
            <v>2021.05-2021.12</v>
          </cell>
          <cell r="H1861" t="str">
            <v>新联村</v>
          </cell>
          <cell r="I1861" t="str">
            <v>保洁员</v>
          </cell>
        </row>
        <row r="1862">
          <cell r="F1862" t="str">
            <v>511028195603091442</v>
          </cell>
          <cell r="G1862" t="str">
            <v>2021.05-2021.12</v>
          </cell>
          <cell r="H1862" t="str">
            <v>新联村</v>
          </cell>
          <cell r="I1862" t="str">
            <v>保洁员</v>
          </cell>
        </row>
        <row r="1863">
          <cell r="F1863" t="str">
            <v>510521195705011431</v>
          </cell>
          <cell r="G1863" t="str">
            <v>2021.05-2021.12</v>
          </cell>
          <cell r="H1863" t="str">
            <v>新联村</v>
          </cell>
          <cell r="I1863" t="str">
            <v>保洁员</v>
          </cell>
        </row>
        <row r="1864">
          <cell r="F1864" t="str">
            <v>510521195612011598</v>
          </cell>
          <cell r="G1864" t="str">
            <v>2021.05-2021.12</v>
          </cell>
          <cell r="H1864" t="str">
            <v>三界村</v>
          </cell>
          <cell r="I1864" t="str">
            <v>保洁员</v>
          </cell>
        </row>
        <row r="1865">
          <cell r="F1865" t="str">
            <v>51052119530323160X</v>
          </cell>
          <cell r="G1865" t="str">
            <v>2021.05-2021.12</v>
          </cell>
          <cell r="H1865" t="str">
            <v>三界村</v>
          </cell>
          <cell r="I1865" t="str">
            <v>保洁员</v>
          </cell>
        </row>
        <row r="1866">
          <cell r="F1866" t="str">
            <v>510521197203281043</v>
          </cell>
          <cell r="G1866" t="str">
            <v>2021.03-12</v>
          </cell>
          <cell r="H1866" t="str">
            <v>薛湾村</v>
          </cell>
          <cell r="I1866" t="str">
            <v>道路维护</v>
          </cell>
        </row>
        <row r="1867">
          <cell r="F1867" t="str">
            <v>510521197409021538</v>
          </cell>
          <cell r="G1867" t="str">
            <v>2021.03-12</v>
          </cell>
          <cell r="H1867" t="str">
            <v>薛湾村</v>
          </cell>
          <cell r="I1867" t="str">
            <v>保洁保绿</v>
          </cell>
        </row>
        <row r="1868">
          <cell r="F1868" t="str">
            <v>510521198507061431</v>
          </cell>
          <cell r="G1868" t="str">
            <v>2021.03-12</v>
          </cell>
          <cell r="H1868" t="str">
            <v>薛湾村</v>
          </cell>
          <cell r="I1868" t="str">
            <v>安全劝导员</v>
          </cell>
        </row>
        <row r="1869">
          <cell r="F1869" t="str">
            <v>510521197511161510</v>
          </cell>
          <cell r="G1869" t="str">
            <v>2021.03-12</v>
          </cell>
          <cell r="H1869" t="str">
            <v>薛湾村</v>
          </cell>
          <cell r="I1869" t="str">
            <v>安全劝导员</v>
          </cell>
        </row>
        <row r="1870">
          <cell r="F1870" t="str">
            <v>510521197309101557</v>
          </cell>
          <cell r="G1870" t="str">
            <v>2021.03-12</v>
          </cell>
          <cell r="H1870" t="str">
            <v>薛湾村</v>
          </cell>
          <cell r="I1870" t="str">
            <v>保洁保绿</v>
          </cell>
        </row>
        <row r="1871">
          <cell r="F1871" t="str">
            <v>510322197210317177</v>
          </cell>
          <cell r="G1871" t="str">
            <v>2021.03-12</v>
          </cell>
          <cell r="H1871" t="str">
            <v>薛湾村</v>
          </cell>
          <cell r="I1871" t="str">
            <v>保洁保绿</v>
          </cell>
        </row>
        <row r="1872">
          <cell r="F1872" t="str">
            <v>510521196702281473</v>
          </cell>
          <cell r="G1872" t="str">
            <v>2021.03-12</v>
          </cell>
          <cell r="H1872" t="str">
            <v>石牌坊村</v>
          </cell>
          <cell r="I1872" t="str">
            <v>保洁保绿</v>
          </cell>
        </row>
        <row r="1873">
          <cell r="F1873" t="str">
            <v>510521196602181432</v>
          </cell>
          <cell r="G1873" t="str">
            <v>2021.03-12</v>
          </cell>
          <cell r="H1873" t="str">
            <v>石牌坊村</v>
          </cell>
          <cell r="I1873" t="str">
            <v>保洁保绿</v>
          </cell>
        </row>
        <row r="1874">
          <cell r="F1874" t="str">
            <v>510521196302071442</v>
          </cell>
          <cell r="G1874" t="str">
            <v>2021.03-12</v>
          </cell>
          <cell r="H1874" t="str">
            <v>石牌坊村</v>
          </cell>
          <cell r="I1874" t="str">
            <v>保洁保绿</v>
          </cell>
        </row>
        <row r="1875">
          <cell r="F1875" t="str">
            <v>510521197305091443</v>
          </cell>
          <cell r="G1875" t="str">
            <v>2021.03-12</v>
          </cell>
          <cell r="H1875" t="str">
            <v>石牌坊村</v>
          </cell>
          <cell r="I1875" t="str">
            <v>保洁保绿</v>
          </cell>
        </row>
        <row r="1876">
          <cell r="F1876" t="str">
            <v>510521197102240920</v>
          </cell>
          <cell r="G1876" t="str">
            <v>2021.03-12</v>
          </cell>
          <cell r="H1876" t="str">
            <v>石牌坊村</v>
          </cell>
          <cell r="I1876" t="str">
            <v>孤寡老人留守儿童看护</v>
          </cell>
        </row>
        <row r="1877">
          <cell r="F1877" t="str">
            <v>510521196902121618</v>
          </cell>
          <cell r="G1877" t="str">
            <v>2021.03-12</v>
          </cell>
          <cell r="H1877" t="str">
            <v>增湾村</v>
          </cell>
          <cell r="I1877" t="str">
            <v>安全劝导员</v>
          </cell>
        </row>
        <row r="1878">
          <cell r="F1878" t="str">
            <v>510521197409291597</v>
          </cell>
          <cell r="G1878" t="str">
            <v>2021.03-12</v>
          </cell>
          <cell r="H1878" t="str">
            <v>增湾村</v>
          </cell>
          <cell r="I1878" t="str">
            <v>保洁保绿</v>
          </cell>
        </row>
        <row r="1879">
          <cell r="F1879" t="str">
            <v>510521197801061622</v>
          </cell>
          <cell r="G1879" t="str">
            <v>2021.03-12</v>
          </cell>
          <cell r="H1879" t="str">
            <v>增湾村</v>
          </cell>
          <cell r="I1879" t="str">
            <v>保洁保绿</v>
          </cell>
        </row>
        <row r="1880">
          <cell r="F1880" t="str">
            <v>510521197211201613</v>
          </cell>
          <cell r="G1880" t="str">
            <v>2021.03-12</v>
          </cell>
          <cell r="H1880" t="str">
            <v>增湾村</v>
          </cell>
          <cell r="I1880" t="str">
            <v>道路维护</v>
          </cell>
        </row>
        <row r="1881">
          <cell r="F1881" t="str">
            <v>510521197609011641</v>
          </cell>
          <cell r="G1881" t="str">
            <v>2021.03-12</v>
          </cell>
          <cell r="H1881" t="str">
            <v>增湾村</v>
          </cell>
          <cell r="I1881" t="str">
            <v>道路维护</v>
          </cell>
        </row>
        <row r="1882">
          <cell r="F1882" t="str">
            <v>510521196501011530</v>
          </cell>
          <cell r="G1882" t="str">
            <v>2021.03-12</v>
          </cell>
          <cell r="H1882" t="str">
            <v>董湾村</v>
          </cell>
          <cell r="I1882" t="str">
            <v>保洁保绿</v>
          </cell>
        </row>
        <row r="1883">
          <cell r="F1883" t="str">
            <v>510521196606271515</v>
          </cell>
          <cell r="G1883" t="str">
            <v>2021.03-12</v>
          </cell>
          <cell r="H1883" t="str">
            <v>董湾村</v>
          </cell>
          <cell r="I1883" t="str">
            <v>保洁保绿</v>
          </cell>
        </row>
        <row r="1884">
          <cell r="F1884" t="str">
            <v>510521196409261537</v>
          </cell>
          <cell r="G1884" t="str">
            <v>2021.03-12</v>
          </cell>
          <cell r="H1884" t="str">
            <v>董湾村</v>
          </cell>
          <cell r="I1884" t="str">
            <v>保洁保绿</v>
          </cell>
        </row>
        <row r="1885">
          <cell r="F1885" t="str">
            <v>510521196907051348</v>
          </cell>
          <cell r="G1885" t="str">
            <v>2021.03-12</v>
          </cell>
          <cell r="H1885" t="str">
            <v>董湾村</v>
          </cell>
          <cell r="I1885" t="str">
            <v>保洁保绿</v>
          </cell>
        </row>
        <row r="1886">
          <cell r="F1886" t="str">
            <v>510228197606232420</v>
          </cell>
          <cell r="G1886" t="str">
            <v>2021.03-12</v>
          </cell>
          <cell r="H1886" t="str">
            <v>董湾村</v>
          </cell>
          <cell r="I1886" t="str">
            <v>孤寡老人留守儿童看护</v>
          </cell>
        </row>
        <row r="1887">
          <cell r="F1887" t="str">
            <v>510521197309291514</v>
          </cell>
          <cell r="G1887" t="str">
            <v>2021.03-12</v>
          </cell>
          <cell r="H1887" t="str">
            <v>董湾村</v>
          </cell>
          <cell r="I1887" t="str">
            <v>安全劝导员</v>
          </cell>
        </row>
        <row r="1888">
          <cell r="F1888" t="str">
            <v>51052119670304156X</v>
          </cell>
          <cell r="G1888" t="str">
            <v>2021.03-12</v>
          </cell>
          <cell r="H1888" t="str">
            <v>董湾村</v>
          </cell>
          <cell r="I1888" t="str">
            <v>保洁保绿</v>
          </cell>
        </row>
        <row r="1889">
          <cell r="F1889" t="str">
            <v>510521197711070920</v>
          </cell>
          <cell r="G1889" t="str">
            <v>2021.03-12</v>
          </cell>
          <cell r="H1889" t="str">
            <v>雨锋村</v>
          </cell>
          <cell r="I1889" t="str">
            <v>孤寡老人留守儿童看护</v>
          </cell>
        </row>
        <row r="1890">
          <cell r="F1890" t="str">
            <v>510521197101101611</v>
          </cell>
          <cell r="G1890" t="str">
            <v>2021.03-12</v>
          </cell>
          <cell r="H1890" t="str">
            <v>雨锋村</v>
          </cell>
          <cell r="I1890" t="str">
            <v>保洁保绿</v>
          </cell>
        </row>
        <row r="1891">
          <cell r="F1891" t="str">
            <v>510521196704251614</v>
          </cell>
          <cell r="G1891" t="str">
            <v>2021.03-12</v>
          </cell>
          <cell r="H1891" t="str">
            <v>雨锋村</v>
          </cell>
          <cell r="I1891" t="str">
            <v>保洁保绿</v>
          </cell>
        </row>
        <row r="1892">
          <cell r="F1892" t="str">
            <v>510521197212281619</v>
          </cell>
          <cell r="G1892" t="str">
            <v>2021.03-12</v>
          </cell>
          <cell r="H1892" t="str">
            <v>雨锋村</v>
          </cell>
          <cell r="I1892" t="str">
            <v>社会治安协管</v>
          </cell>
        </row>
        <row r="1893">
          <cell r="F1893" t="str">
            <v>510521196504071598</v>
          </cell>
          <cell r="G1893" t="str">
            <v>2021.03-12</v>
          </cell>
          <cell r="H1893" t="str">
            <v>雨锋村</v>
          </cell>
          <cell r="I1893" t="str">
            <v>保洁保绿</v>
          </cell>
        </row>
        <row r="1894">
          <cell r="F1894" t="str">
            <v>510521197001081596</v>
          </cell>
          <cell r="G1894" t="str">
            <v>2021.03-12</v>
          </cell>
          <cell r="H1894" t="str">
            <v>雨锋村</v>
          </cell>
          <cell r="I1894" t="str">
            <v>保洁保绿</v>
          </cell>
        </row>
        <row r="1895">
          <cell r="F1895" t="str">
            <v>510521196403041605</v>
          </cell>
          <cell r="G1895" t="str">
            <v>2021.03-12</v>
          </cell>
          <cell r="H1895" t="str">
            <v>雨锋村</v>
          </cell>
          <cell r="I1895" t="str">
            <v>保洁保绿</v>
          </cell>
        </row>
        <row r="1896">
          <cell r="F1896" t="str">
            <v>510521198809061592</v>
          </cell>
          <cell r="G1896" t="str">
            <v>2021.03-12</v>
          </cell>
          <cell r="H1896" t="str">
            <v>雨锋村</v>
          </cell>
          <cell r="I1896" t="str">
            <v>保洁保绿</v>
          </cell>
        </row>
        <row r="1897">
          <cell r="F1897" t="str">
            <v>510521197603141592</v>
          </cell>
          <cell r="G1897" t="str">
            <v>2021.03-12</v>
          </cell>
          <cell r="H1897" t="str">
            <v>雨锋村</v>
          </cell>
          <cell r="I1897" t="str">
            <v>保洁保绿</v>
          </cell>
        </row>
        <row r="1898">
          <cell r="F1898" t="str">
            <v>510521196302161595</v>
          </cell>
          <cell r="G1898" t="str">
            <v>2021.03-12</v>
          </cell>
          <cell r="H1898" t="str">
            <v>屈湾村</v>
          </cell>
          <cell r="I1898" t="str">
            <v>保洁保绿</v>
          </cell>
        </row>
        <row r="1899">
          <cell r="F1899" t="str">
            <v>510521196707011595</v>
          </cell>
          <cell r="G1899" t="str">
            <v>2021.03-12</v>
          </cell>
          <cell r="H1899" t="str">
            <v>屈湾村</v>
          </cell>
          <cell r="I1899" t="str">
            <v>保洁保绿</v>
          </cell>
        </row>
        <row r="1900">
          <cell r="F1900" t="str">
            <v>510521196605221612</v>
          </cell>
          <cell r="G1900" t="str">
            <v>2021.03-12</v>
          </cell>
          <cell r="H1900" t="str">
            <v>屈湾村</v>
          </cell>
          <cell r="I1900" t="str">
            <v>保洁保绿</v>
          </cell>
        </row>
        <row r="1901">
          <cell r="F1901" t="str">
            <v>50022619881201052X</v>
          </cell>
          <cell r="G1901" t="str">
            <v>2021.03-4</v>
          </cell>
          <cell r="H1901" t="str">
            <v>屈湾村</v>
          </cell>
          <cell r="I1901" t="str">
            <v>保洁保绿</v>
          </cell>
        </row>
        <row r="1902">
          <cell r="F1902" t="str">
            <v>510521197105041599</v>
          </cell>
          <cell r="G1902" t="str">
            <v>2021.03-12</v>
          </cell>
          <cell r="H1902" t="str">
            <v>屈湾村</v>
          </cell>
          <cell r="I1902" t="str">
            <v>保洁保绿</v>
          </cell>
        </row>
        <row r="1903">
          <cell r="F1903" t="str">
            <v>510521198706091617</v>
          </cell>
          <cell r="G1903" t="str">
            <v>2021.03-4</v>
          </cell>
          <cell r="H1903" t="str">
            <v>屈湾村</v>
          </cell>
          <cell r="I1903" t="str">
            <v>保洁保绿</v>
          </cell>
        </row>
        <row r="1904">
          <cell r="F1904" t="str">
            <v>520424197303060024</v>
          </cell>
          <cell r="G1904" t="str">
            <v>2021.03-12</v>
          </cell>
          <cell r="H1904" t="str">
            <v>屈湾村</v>
          </cell>
          <cell r="I1904" t="str">
            <v>保洁保绿</v>
          </cell>
        </row>
        <row r="1905">
          <cell r="F1905" t="str">
            <v>510521196306231618</v>
          </cell>
          <cell r="G1905" t="str">
            <v>2021.03-12</v>
          </cell>
          <cell r="H1905" t="str">
            <v>邹寺村</v>
          </cell>
          <cell r="I1905" t="str">
            <v>社会治安协管</v>
          </cell>
        </row>
        <row r="1906">
          <cell r="F1906" t="str">
            <v>510521197505291618</v>
          </cell>
          <cell r="G1906" t="str">
            <v>2021.03-12</v>
          </cell>
          <cell r="H1906" t="str">
            <v>邹寺村</v>
          </cell>
          <cell r="I1906" t="str">
            <v>社会治安协管</v>
          </cell>
        </row>
        <row r="1907">
          <cell r="F1907" t="str">
            <v>510521196505201593</v>
          </cell>
          <cell r="G1907" t="str">
            <v>2021.03-12</v>
          </cell>
          <cell r="H1907" t="str">
            <v>邹寺村</v>
          </cell>
          <cell r="I1907" t="str">
            <v>道路维护</v>
          </cell>
        </row>
        <row r="1908">
          <cell r="F1908" t="str">
            <v>51052119620126160X</v>
          </cell>
          <cell r="G1908" t="str">
            <v>2021.03-12</v>
          </cell>
          <cell r="H1908" t="str">
            <v>邹寺村</v>
          </cell>
          <cell r="I1908" t="str">
            <v>道路维护</v>
          </cell>
        </row>
        <row r="1909">
          <cell r="F1909" t="str">
            <v>510521198608301609</v>
          </cell>
          <cell r="G1909" t="str">
            <v>2021.03-12</v>
          </cell>
          <cell r="H1909" t="str">
            <v>邹寺村</v>
          </cell>
          <cell r="I1909" t="str">
            <v>道路维护</v>
          </cell>
        </row>
        <row r="1910">
          <cell r="F1910" t="str">
            <v>510521196809191611</v>
          </cell>
          <cell r="G1910" t="str">
            <v>2021.03-12</v>
          </cell>
          <cell r="H1910" t="str">
            <v>邹寺村</v>
          </cell>
          <cell r="I1910" t="str">
            <v>道路维护</v>
          </cell>
        </row>
        <row r="1911">
          <cell r="F1911" t="str">
            <v>513123196507131625</v>
          </cell>
          <cell r="G1911" t="str">
            <v>2021.03-12</v>
          </cell>
          <cell r="H1911" t="str">
            <v>邹寺村</v>
          </cell>
          <cell r="I1911" t="str">
            <v>孤寡老人留守儿童看护</v>
          </cell>
        </row>
        <row r="1912">
          <cell r="F1912" t="str">
            <v>510521197606041597</v>
          </cell>
          <cell r="G1912" t="str">
            <v>2021.03-12</v>
          </cell>
          <cell r="H1912" t="str">
            <v>邹寺村</v>
          </cell>
          <cell r="I1912" t="str">
            <v>道路维护</v>
          </cell>
        </row>
        <row r="1913">
          <cell r="F1913" t="str">
            <v>510521196807021600</v>
          </cell>
          <cell r="G1913" t="str">
            <v>2021.03-12</v>
          </cell>
          <cell r="H1913" t="str">
            <v>邹寺村</v>
          </cell>
          <cell r="I1913" t="str">
            <v>道路维护</v>
          </cell>
        </row>
        <row r="1914">
          <cell r="F1914" t="str">
            <v>510521197201181604</v>
          </cell>
          <cell r="G1914" t="str">
            <v>2021.03-12</v>
          </cell>
          <cell r="H1914" t="str">
            <v>邹寺村</v>
          </cell>
          <cell r="I1914" t="str">
            <v>河道清理</v>
          </cell>
        </row>
        <row r="1915">
          <cell r="F1915" t="str">
            <v>510521196908011663</v>
          </cell>
          <cell r="G1915" t="str">
            <v>2021.03-12</v>
          </cell>
          <cell r="H1915" t="str">
            <v>邹寺村</v>
          </cell>
          <cell r="I1915" t="str">
            <v>道路维护</v>
          </cell>
        </row>
        <row r="1916">
          <cell r="F1916" t="str">
            <v>510521199105081450</v>
          </cell>
          <cell r="G1916" t="str">
            <v>2021.03-4</v>
          </cell>
          <cell r="H1916" t="str">
            <v>新联村</v>
          </cell>
          <cell r="I1916" t="str">
            <v>道路维护</v>
          </cell>
        </row>
        <row r="1917">
          <cell r="F1917" t="str">
            <v>510521197808261440</v>
          </cell>
          <cell r="G1917" t="str">
            <v>2021.03-12</v>
          </cell>
          <cell r="H1917" t="str">
            <v>新联村</v>
          </cell>
          <cell r="I1917" t="str">
            <v>道路维护</v>
          </cell>
        </row>
        <row r="1918">
          <cell r="F1918" t="str">
            <v>510521196812211345</v>
          </cell>
          <cell r="G1918" t="str">
            <v>2021.03-12</v>
          </cell>
          <cell r="H1918" t="str">
            <v>新联村</v>
          </cell>
          <cell r="I1918" t="str">
            <v>道路维护</v>
          </cell>
        </row>
        <row r="1919">
          <cell r="F1919" t="str">
            <v>511028198410102928</v>
          </cell>
          <cell r="G1919" t="str">
            <v>2021.03-4</v>
          </cell>
          <cell r="H1919" t="str">
            <v>新联村</v>
          </cell>
          <cell r="I1919" t="str">
            <v>道路维护</v>
          </cell>
        </row>
        <row r="1920">
          <cell r="F1920" t="str">
            <v>510521197106041443</v>
          </cell>
          <cell r="G1920" t="str">
            <v>2021.03-4</v>
          </cell>
          <cell r="H1920" t="str">
            <v>新联村</v>
          </cell>
          <cell r="I1920" t="str">
            <v>道路维护</v>
          </cell>
        </row>
        <row r="1921">
          <cell r="F1921" t="str">
            <v>510521196812111440</v>
          </cell>
          <cell r="G1921" t="str">
            <v>2021.03-12</v>
          </cell>
          <cell r="H1921" t="str">
            <v>新联村</v>
          </cell>
          <cell r="I1921" t="str">
            <v>社会治安协管</v>
          </cell>
        </row>
        <row r="1922">
          <cell r="F1922" t="str">
            <v>510521196812191479</v>
          </cell>
          <cell r="G1922" t="str">
            <v>2021.03-12</v>
          </cell>
          <cell r="H1922" t="str">
            <v>新联村</v>
          </cell>
          <cell r="I1922" t="str">
            <v>社会治安协管</v>
          </cell>
        </row>
        <row r="1923">
          <cell r="F1923" t="str">
            <v>510521197001251436</v>
          </cell>
          <cell r="G1923" t="str">
            <v>2021.03-12</v>
          </cell>
          <cell r="H1923" t="str">
            <v>新联村</v>
          </cell>
          <cell r="I1923" t="str">
            <v>社会治安协管</v>
          </cell>
        </row>
        <row r="1924">
          <cell r="F1924" t="str">
            <v>510521196403191435</v>
          </cell>
          <cell r="G1924" t="str">
            <v>2021.03-12</v>
          </cell>
          <cell r="H1924" t="str">
            <v>新联村</v>
          </cell>
          <cell r="I1924" t="str">
            <v>社会治安协管</v>
          </cell>
        </row>
        <row r="1925">
          <cell r="F1925" t="str">
            <v>510525196505301143</v>
          </cell>
          <cell r="G1925" t="str">
            <v>2021.03-12</v>
          </cell>
          <cell r="H1925" t="str">
            <v>陈田村</v>
          </cell>
          <cell r="I1925" t="str">
            <v>道路维护</v>
          </cell>
        </row>
        <row r="1926">
          <cell r="F1926" t="str">
            <v>510521199401241439</v>
          </cell>
          <cell r="G1926" t="str">
            <v>2021.03-12</v>
          </cell>
          <cell r="H1926" t="str">
            <v>陈田村</v>
          </cell>
          <cell r="I1926" t="str">
            <v>社会治安协管</v>
          </cell>
        </row>
        <row r="1927">
          <cell r="F1927" t="str">
            <v>510521196805171445</v>
          </cell>
          <cell r="G1927" t="str">
            <v>2021.03-12</v>
          </cell>
          <cell r="H1927" t="str">
            <v>陈田村</v>
          </cell>
          <cell r="I1927" t="str">
            <v>道路维护</v>
          </cell>
        </row>
        <row r="1928">
          <cell r="F1928" t="str">
            <v>51052119630508146X</v>
          </cell>
          <cell r="G1928" t="str">
            <v>2021.03-12</v>
          </cell>
          <cell r="H1928" t="str">
            <v>陈田村</v>
          </cell>
          <cell r="I1928" t="str">
            <v>道路维护</v>
          </cell>
        </row>
        <row r="1929">
          <cell r="F1929" t="str">
            <v>510521196707241446</v>
          </cell>
          <cell r="G1929" t="str">
            <v>2021.03-12</v>
          </cell>
          <cell r="H1929" t="str">
            <v>陈田村</v>
          </cell>
          <cell r="I1929" t="str">
            <v>护林防火劝导员</v>
          </cell>
        </row>
        <row r="1930">
          <cell r="F1930" t="str">
            <v>510521196312121482</v>
          </cell>
          <cell r="G1930" t="str">
            <v>2021.03-12</v>
          </cell>
          <cell r="H1930" t="str">
            <v>陈田村</v>
          </cell>
          <cell r="I1930" t="str">
            <v>孤寡老人留守儿童看护</v>
          </cell>
        </row>
        <row r="1931">
          <cell r="F1931" t="str">
            <v>510521197111110925</v>
          </cell>
          <cell r="G1931" t="str">
            <v>2021.03-12</v>
          </cell>
          <cell r="H1931" t="str">
            <v>陈田村</v>
          </cell>
          <cell r="I1931" t="str">
            <v>孤寡老人留守儿童看护</v>
          </cell>
        </row>
        <row r="1932">
          <cell r="F1932" t="str">
            <v>51052119731205160X</v>
          </cell>
          <cell r="G1932" t="str">
            <v>2021.03-12</v>
          </cell>
          <cell r="H1932" t="str">
            <v>三界村</v>
          </cell>
          <cell r="I1932" t="str">
            <v>保洁保绿</v>
          </cell>
        </row>
        <row r="1933">
          <cell r="F1933" t="str">
            <v>510521197210181593</v>
          </cell>
          <cell r="G1933" t="str">
            <v>2021.03-12</v>
          </cell>
          <cell r="H1933" t="str">
            <v>三界村</v>
          </cell>
          <cell r="I1933" t="str">
            <v>保洁保绿</v>
          </cell>
        </row>
        <row r="1934">
          <cell r="F1934" t="str">
            <v>510521197709181613</v>
          </cell>
          <cell r="G1934" t="str">
            <v>2021.03-4</v>
          </cell>
          <cell r="H1934" t="str">
            <v>三界村</v>
          </cell>
          <cell r="I1934" t="str">
            <v>保洁保绿</v>
          </cell>
        </row>
        <row r="1935">
          <cell r="F1935" t="str">
            <v>510521196409171603</v>
          </cell>
          <cell r="G1935" t="str">
            <v>2021.03-12</v>
          </cell>
          <cell r="H1935" t="str">
            <v>三界村</v>
          </cell>
          <cell r="I1935" t="str">
            <v>保洁保绿</v>
          </cell>
        </row>
        <row r="1936">
          <cell r="F1936" t="str">
            <v>510521196404041594</v>
          </cell>
          <cell r="G1936" t="str">
            <v>2021.03-4</v>
          </cell>
          <cell r="H1936" t="str">
            <v>三界村</v>
          </cell>
          <cell r="I1936" t="str">
            <v>保洁保绿</v>
          </cell>
        </row>
        <row r="1937">
          <cell r="F1937" t="str">
            <v>510521197401091590</v>
          </cell>
          <cell r="G1937" t="str">
            <v>2021.03-12</v>
          </cell>
          <cell r="H1937" t="str">
            <v>三界村</v>
          </cell>
          <cell r="I1937" t="str">
            <v>保洁保绿</v>
          </cell>
        </row>
        <row r="1938">
          <cell r="F1938" t="str">
            <v>510521196909081663</v>
          </cell>
          <cell r="G1938" t="str">
            <v>2021.03-12</v>
          </cell>
          <cell r="H1938" t="str">
            <v>宋田村</v>
          </cell>
          <cell r="I1938" t="str">
            <v>保洁员</v>
          </cell>
        </row>
        <row r="1939">
          <cell r="F1939" t="str">
            <v>510521196606041592</v>
          </cell>
          <cell r="G1939" t="str">
            <v>2021.03-12</v>
          </cell>
          <cell r="H1939" t="str">
            <v>宋田村</v>
          </cell>
          <cell r="I1939" t="str">
            <v>保洁员</v>
          </cell>
        </row>
        <row r="1940">
          <cell r="F1940" t="str">
            <v>510521196903151595</v>
          </cell>
          <cell r="G1940" t="str">
            <v>2021.03-12</v>
          </cell>
          <cell r="H1940" t="str">
            <v>宋田村</v>
          </cell>
          <cell r="I1940" t="str">
            <v>保洁员</v>
          </cell>
        </row>
        <row r="1941">
          <cell r="F1941" t="str">
            <v>510521198711211599</v>
          </cell>
          <cell r="G1941" t="str">
            <v>2021.03-12</v>
          </cell>
          <cell r="H1941" t="str">
            <v>宋田村</v>
          </cell>
          <cell r="I1941" t="str">
            <v>保洁员</v>
          </cell>
        </row>
        <row r="1942">
          <cell r="F1942" t="str">
            <v>510521196810261613</v>
          </cell>
          <cell r="G1942" t="str">
            <v>2021.03-12</v>
          </cell>
          <cell r="H1942" t="str">
            <v>宋田村</v>
          </cell>
          <cell r="I1942" t="str">
            <v>保洁员</v>
          </cell>
        </row>
        <row r="1943">
          <cell r="F1943" t="str">
            <v>510521197001011520</v>
          </cell>
          <cell r="G1943" t="str">
            <v>2021.03-12</v>
          </cell>
          <cell r="H1943" t="str">
            <v>庆丰村</v>
          </cell>
          <cell r="I1943" t="str">
            <v>护林防火劝导员</v>
          </cell>
        </row>
        <row r="1944">
          <cell r="F1944" t="str">
            <v>510521196603031516</v>
          </cell>
          <cell r="G1944" t="str">
            <v>2021.03-12</v>
          </cell>
          <cell r="H1944" t="str">
            <v>庆丰村</v>
          </cell>
          <cell r="I1944" t="str">
            <v>护林防火劝导员</v>
          </cell>
        </row>
        <row r="1945">
          <cell r="F1945" t="str">
            <v>510521196412221536</v>
          </cell>
          <cell r="G1945" t="str">
            <v>2021.03-12</v>
          </cell>
          <cell r="H1945" t="str">
            <v>庆丰村</v>
          </cell>
          <cell r="I1945" t="str">
            <v>护林防火劝导员</v>
          </cell>
        </row>
        <row r="1946">
          <cell r="F1946" t="str">
            <v>510521196712181513</v>
          </cell>
          <cell r="G1946" t="str">
            <v>2021.03-12</v>
          </cell>
          <cell r="H1946" t="str">
            <v>庆丰村</v>
          </cell>
          <cell r="I1946" t="str">
            <v>社会治安协管</v>
          </cell>
        </row>
        <row r="1947">
          <cell r="F1947" t="str">
            <v>510521197804021431</v>
          </cell>
          <cell r="G1947" t="str">
            <v>2021.03-12</v>
          </cell>
          <cell r="H1947" t="str">
            <v>庆丰村</v>
          </cell>
          <cell r="I1947" t="str">
            <v>河道清理</v>
          </cell>
        </row>
        <row r="1948">
          <cell r="F1948" t="str">
            <v>510521198608177986</v>
          </cell>
          <cell r="G1948" t="str">
            <v>2021.03-12</v>
          </cell>
          <cell r="H1948" t="str">
            <v>庆丰村</v>
          </cell>
          <cell r="I1948" t="str">
            <v>河道清理</v>
          </cell>
        </row>
        <row r="1949">
          <cell r="F1949" t="str">
            <v>510521197308163369</v>
          </cell>
          <cell r="G1949" t="str">
            <v>2021.03-12</v>
          </cell>
          <cell r="H1949" t="str">
            <v>庆丰村</v>
          </cell>
          <cell r="I1949" t="str">
            <v>孤寡老人留守儿童看护</v>
          </cell>
        </row>
        <row r="1950">
          <cell r="F1950" t="str">
            <v>510521198111183344</v>
          </cell>
          <cell r="G1950" t="str">
            <v>2021.03-12</v>
          </cell>
          <cell r="H1950" t="str">
            <v>庆丰村</v>
          </cell>
          <cell r="I1950" t="str">
            <v>河道清理</v>
          </cell>
        </row>
        <row r="1951">
          <cell r="F1951" t="str">
            <v>510521198004051434</v>
          </cell>
          <cell r="G1951" t="str">
            <v>2021.03-12</v>
          </cell>
          <cell r="H1951" t="str">
            <v>庆丰村</v>
          </cell>
          <cell r="I1951" t="str">
            <v>道路维护</v>
          </cell>
        </row>
        <row r="1952">
          <cell r="F1952" t="str">
            <v>510521196401081523</v>
          </cell>
          <cell r="G1952" t="str">
            <v>2021.03-12</v>
          </cell>
          <cell r="H1952" t="str">
            <v>庆丰村</v>
          </cell>
          <cell r="I1952" t="str">
            <v>河道清理</v>
          </cell>
        </row>
        <row r="1953">
          <cell r="F1953" t="str">
            <v>510521196811071520</v>
          </cell>
          <cell r="G1953" t="str">
            <v>2021.03-12</v>
          </cell>
          <cell r="H1953" t="str">
            <v>庆丰村</v>
          </cell>
          <cell r="I1953" t="str">
            <v>孤寡老人留守儿童看护</v>
          </cell>
        </row>
        <row r="1954">
          <cell r="F1954" t="str">
            <v>510231196405130560</v>
          </cell>
          <cell r="G1954" t="str">
            <v>2021.03-12</v>
          </cell>
          <cell r="H1954" t="str">
            <v>庆丰村</v>
          </cell>
          <cell r="I1954" t="str">
            <v>护林防火劝导员</v>
          </cell>
        </row>
        <row r="1955">
          <cell r="F1955" t="str">
            <v>510521196705011516</v>
          </cell>
          <cell r="G1955" t="str">
            <v>2021.03-12</v>
          </cell>
          <cell r="H1955" t="str">
            <v>庆丰村</v>
          </cell>
          <cell r="I1955" t="str">
            <v>道路维护</v>
          </cell>
        </row>
        <row r="1956">
          <cell r="F1956" t="str">
            <v>510521196309031523</v>
          </cell>
          <cell r="G1956" t="str">
            <v>2021.03-12</v>
          </cell>
          <cell r="H1956" t="str">
            <v>庆丰村</v>
          </cell>
          <cell r="I1956" t="str">
            <v>河道清理</v>
          </cell>
        </row>
        <row r="1957">
          <cell r="F1957" t="str">
            <v>510521196612091529</v>
          </cell>
          <cell r="G1957" t="str">
            <v>2021.03-12</v>
          </cell>
          <cell r="H1957" t="str">
            <v>庆丰村</v>
          </cell>
          <cell r="I1957" t="str">
            <v>孤寡老人留守儿童看护</v>
          </cell>
        </row>
        <row r="1958">
          <cell r="F1958" t="str">
            <v>510521198107191464</v>
          </cell>
          <cell r="G1958" t="str">
            <v>2021.03-12</v>
          </cell>
          <cell r="H1958" t="str">
            <v>庆丰村</v>
          </cell>
          <cell r="I1958" t="str">
            <v>社会治安协管</v>
          </cell>
        </row>
        <row r="1959">
          <cell r="F1959" t="str">
            <v>510521196602091541</v>
          </cell>
          <cell r="G1959" t="str">
            <v>2021.03-12</v>
          </cell>
          <cell r="H1959" t="str">
            <v>庆丰村</v>
          </cell>
          <cell r="I1959" t="str">
            <v>孤寡老人留守儿童看护</v>
          </cell>
        </row>
        <row r="1960">
          <cell r="F1960" t="str">
            <v>510521196505212655</v>
          </cell>
          <cell r="G1960" t="str">
            <v>2021.1-12</v>
          </cell>
          <cell r="H1960" t="str">
            <v>玉石村</v>
          </cell>
          <cell r="I1960" t="str">
            <v>道路维护</v>
          </cell>
        </row>
        <row r="1961">
          <cell r="F1961" t="str">
            <v>510521196403182651</v>
          </cell>
          <cell r="G1961" t="str">
            <v>2021.1-12</v>
          </cell>
          <cell r="H1961" t="str">
            <v>玉石村</v>
          </cell>
          <cell r="I1961" t="str">
            <v>道路维护</v>
          </cell>
        </row>
        <row r="1962">
          <cell r="F1962" t="str">
            <v>510521197408112673</v>
          </cell>
          <cell r="G1962" t="str">
            <v>2021.1-12</v>
          </cell>
          <cell r="H1962" t="str">
            <v>玉石村</v>
          </cell>
          <cell r="I1962" t="str">
            <v>道路维护</v>
          </cell>
        </row>
        <row r="1963">
          <cell r="F1963" t="str">
            <v>510521196407272689</v>
          </cell>
          <cell r="G1963" t="str">
            <v>2021.1-12</v>
          </cell>
          <cell r="H1963" t="str">
            <v>玉石村</v>
          </cell>
          <cell r="I1963" t="str">
            <v>道路维护</v>
          </cell>
        </row>
        <row r="1964">
          <cell r="F1964" t="str">
            <v>510521197309222658</v>
          </cell>
          <cell r="G1964" t="str">
            <v>2021.1-12</v>
          </cell>
          <cell r="H1964" t="str">
            <v>玉石村</v>
          </cell>
          <cell r="I1964" t="str">
            <v>道路维护</v>
          </cell>
        </row>
        <row r="1965">
          <cell r="F1965" t="str">
            <v>510521196611162559</v>
          </cell>
          <cell r="G1965" t="str">
            <v>2021.1-12</v>
          </cell>
          <cell r="H1965" t="str">
            <v>玉石村</v>
          </cell>
          <cell r="I1965" t="str">
            <v>道路维护</v>
          </cell>
        </row>
        <row r="1966">
          <cell r="F1966" t="str">
            <v>510521196910103049</v>
          </cell>
          <cell r="G1966" t="str">
            <v>2021.1-12</v>
          </cell>
          <cell r="H1966" t="str">
            <v>涂场村</v>
          </cell>
          <cell r="I1966" t="str">
            <v>道路维护</v>
          </cell>
        </row>
        <row r="1967">
          <cell r="F1967" t="str">
            <v>510521196701173745</v>
          </cell>
          <cell r="G1967" t="str">
            <v>2021.1-12</v>
          </cell>
          <cell r="H1967" t="str">
            <v>涂场村</v>
          </cell>
          <cell r="I1967" t="str">
            <v>道路维护</v>
          </cell>
        </row>
        <row r="1968">
          <cell r="F1968" t="str">
            <v>510521198809022948</v>
          </cell>
          <cell r="G1968" t="str">
            <v>2021.1-12</v>
          </cell>
          <cell r="H1968" t="str">
            <v>涂场村</v>
          </cell>
          <cell r="I1968" t="str">
            <v>道路维护</v>
          </cell>
        </row>
        <row r="1969">
          <cell r="F1969" t="str">
            <v>51052519710321042X</v>
          </cell>
          <cell r="G1969" t="str">
            <v>2021.1-12</v>
          </cell>
          <cell r="H1969" t="str">
            <v>涂场村</v>
          </cell>
          <cell r="I1969" t="str">
            <v>道路维护</v>
          </cell>
        </row>
        <row r="1970">
          <cell r="F1970" t="str">
            <v>51052119650719303X</v>
          </cell>
          <cell r="G1970" t="str">
            <v>2021.1-12</v>
          </cell>
          <cell r="H1970" t="str">
            <v>涂场村</v>
          </cell>
          <cell r="I1970" t="str">
            <v>道路维护</v>
          </cell>
        </row>
        <row r="1971">
          <cell r="F1971" t="str">
            <v>510521197008193048</v>
          </cell>
          <cell r="G1971" t="str">
            <v>2021.1-12</v>
          </cell>
          <cell r="H1971" t="str">
            <v>涂场村</v>
          </cell>
          <cell r="I1971" t="str">
            <v>道路维护</v>
          </cell>
        </row>
        <row r="1972">
          <cell r="F1972" t="str">
            <v>51052119670205326X</v>
          </cell>
          <cell r="G1972" t="str">
            <v>2021.1-12</v>
          </cell>
          <cell r="H1972" t="str">
            <v>涂场村</v>
          </cell>
          <cell r="I1972" t="str">
            <v>道路维护</v>
          </cell>
        </row>
        <row r="1973">
          <cell r="F1973" t="str">
            <v>51052119860207293X</v>
          </cell>
          <cell r="G1973" t="str">
            <v>2021.1-3</v>
          </cell>
          <cell r="H1973" t="str">
            <v>涂场村</v>
          </cell>
          <cell r="I1973" t="str">
            <v>道路维护</v>
          </cell>
        </row>
        <row r="1974">
          <cell r="F1974" t="str">
            <v>510521196306263046</v>
          </cell>
          <cell r="G1974" t="str">
            <v>2021.1-12</v>
          </cell>
          <cell r="H1974" t="str">
            <v>涂场村</v>
          </cell>
          <cell r="I1974" t="str">
            <v>道路维护</v>
          </cell>
        </row>
        <row r="1975">
          <cell r="F1975" t="str">
            <v>510521198111182915</v>
          </cell>
          <cell r="G1975" t="str">
            <v>2021.1-3</v>
          </cell>
          <cell r="H1975" t="str">
            <v>涂场村</v>
          </cell>
          <cell r="I1975" t="str">
            <v>道路维护</v>
          </cell>
        </row>
        <row r="1976">
          <cell r="F1976" t="str">
            <v>51052119720529303X</v>
          </cell>
          <cell r="G1976" t="str">
            <v>2021.1-12</v>
          </cell>
          <cell r="H1976" t="str">
            <v>涂场村</v>
          </cell>
          <cell r="I1976" t="str">
            <v>道路维护</v>
          </cell>
        </row>
        <row r="1977">
          <cell r="F1977" t="str">
            <v>441224198209275760</v>
          </cell>
          <cell r="G1977" t="str">
            <v>2021.1-12</v>
          </cell>
          <cell r="H1977" t="str">
            <v>涂场村</v>
          </cell>
          <cell r="I1977" t="str">
            <v>道路维护</v>
          </cell>
        </row>
        <row r="1978">
          <cell r="F1978" t="str">
            <v>510521197107233041</v>
          </cell>
          <cell r="G1978" t="str">
            <v>2021.1-12</v>
          </cell>
          <cell r="H1978" t="str">
            <v>涂场村</v>
          </cell>
          <cell r="I1978" t="str">
            <v>道路维护</v>
          </cell>
        </row>
        <row r="1979">
          <cell r="F1979" t="str">
            <v>510521196501193039</v>
          </cell>
          <cell r="G1979" t="str">
            <v>2021.1-12</v>
          </cell>
          <cell r="H1979" t="str">
            <v>黄坭村</v>
          </cell>
          <cell r="I1979" t="str">
            <v>道路维护</v>
          </cell>
        </row>
        <row r="1980">
          <cell r="F1980" t="str">
            <v>510521197406153033</v>
          </cell>
          <cell r="G1980" t="str">
            <v>2021.1-12</v>
          </cell>
          <cell r="H1980" t="str">
            <v>黄坭村</v>
          </cell>
          <cell r="I1980" t="str">
            <v>道路维护</v>
          </cell>
        </row>
        <row r="1981">
          <cell r="F1981" t="str">
            <v>510521196311163058</v>
          </cell>
          <cell r="G1981" t="str">
            <v>2021.1-12</v>
          </cell>
          <cell r="H1981" t="str">
            <v>黄坭村</v>
          </cell>
          <cell r="I1981" t="str">
            <v>道路维护</v>
          </cell>
        </row>
        <row r="1982">
          <cell r="F1982" t="str">
            <v>510521196607083030</v>
          </cell>
          <cell r="G1982" t="str">
            <v>2021.1-12</v>
          </cell>
          <cell r="H1982" t="str">
            <v>黄坭村</v>
          </cell>
          <cell r="I1982" t="str">
            <v>道路维护</v>
          </cell>
        </row>
        <row r="1983">
          <cell r="F1983" t="str">
            <v>510521197411012913</v>
          </cell>
          <cell r="G1983" t="str">
            <v>2021.1-12</v>
          </cell>
          <cell r="H1983" t="str">
            <v>黄坭村</v>
          </cell>
          <cell r="I1983" t="str">
            <v>道路维护</v>
          </cell>
        </row>
        <row r="1984">
          <cell r="F1984" t="str">
            <v>510521198502092546</v>
          </cell>
          <cell r="G1984" t="str">
            <v>2021.1-12</v>
          </cell>
          <cell r="H1984" t="str">
            <v>黄坭村</v>
          </cell>
          <cell r="I1984" t="str">
            <v>道路维护</v>
          </cell>
        </row>
        <row r="1985">
          <cell r="F1985" t="str">
            <v>510521200011252891</v>
          </cell>
          <cell r="G1985" t="str">
            <v>2021.1-12</v>
          </cell>
          <cell r="H1985" t="str">
            <v>黄坭村</v>
          </cell>
          <cell r="I1985" t="str">
            <v>道路维护</v>
          </cell>
        </row>
        <row r="1986">
          <cell r="F1986" t="str">
            <v>510521196606243039</v>
          </cell>
          <cell r="G1986" t="str">
            <v>2021.1-12</v>
          </cell>
          <cell r="H1986" t="str">
            <v>黄坭村</v>
          </cell>
          <cell r="I1986" t="str">
            <v>道路维护</v>
          </cell>
        </row>
        <row r="1987">
          <cell r="F1987" t="str">
            <v>510521197203183259</v>
          </cell>
          <cell r="G1987" t="str">
            <v>2021.1-12</v>
          </cell>
          <cell r="H1987" t="str">
            <v>刁河村</v>
          </cell>
          <cell r="I1987" t="str">
            <v>道路维护</v>
          </cell>
        </row>
        <row r="1988">
          <cell r="F1988" t="str">
            <v>510521197003033168</v>
          </cell>
          <cell r="G1988" t="str">
            <v>2021.1-12</v>
          </cell>
          <cell r="H1988" t="str">
            <v>刁河村</v>
          </cell>
          <cell r="I1988" t="str">
            <v>道路维护</v>
          </cell>
        </row>
        <row r="1989">
          <cell r="F1989" t="str">
            <v>510521196411103036</v>
          </cell>
          <cell r="G1989" t="str">
            <v>2021.1-12</v>
          </cell>
          <cell r="H1989" t="str">
            <v>刁河村</v>
          </cell>
          <cell r="I1989" t="str">
            <v>道路维护</v>
          </cell>
        </row>
        <row r="1990">
          <cell r="F1990" t="str">
            <v>510521196810192953</v>
          </cell>
          <cell r="G1990" t="str">
            <v>2021.1-12</v>
          </cell>
          <cell r="H1990" t="str">
            <v>刁河村</v>
          </cell>
          <cell r="I1990" t="str">
            <v>道路维护</v>
          </cell>
        </row>
        <row r="1991">
          <cell r="F1991" t="str">
            <v>510521197506153030</v>
          </cell>
          <cell r="G1991" t="str">
            <v>2021.1-12</v>
          </cell>
          <cell r="H1991" t="str">
            <v>刁河村</v>
          </cell>
          <cell r="I1991" t="str">
            <v>道路维护</v>
          </cell>
        </row>
        <row r="1992">
          <cell r="F1992" t="str">
            <v>510521198107282892</v>
          </cell>
          <cell r="G1992" t="str">
            <v>2021.1-12</v>
          </cell>
          <cell r="H1992" t="str">
            <v>刁河村</v>
          </cell>
          <cell r="I1992" t="str">
            <v>道路维护</v>
          </cell>
        </row>
        <row r="1993">
          <cell r="F1993" t="str">
            <v>510521197108212736</v>
          </cell>
          <cell r="G1993" t="str">
            <v>2021.1-12</v>
          </cell>
          <cell r="H1993" t="str">
            <v>太阳村</v>
          </cell>
          <cell r="I1993" t="str">
            <v>道路维护</v>
          </cell>
        </row>
        <row r="1994">
          <cell r="F1994" t="str">
            <v>510521196602282751</v>
          </cell>
          <cell r="G1994" t="str">
            <v>2021.1-12</v>
          </cell>
          <cell r="H1994" t="str">
            <v>太阳村</v>
          </cell>
          <cell r="I1994" t="str">
            <v>道路维护</v>
          </cell>
        </row>
        <row r="1995">
          <cell r="F1995" t="str">
            <v>510521196405122732</v>
          </cell>
          <cell r="G1995" t="str">
            <v>2021.1-12</v>
          </cell>
          <cell r="H1995" t="str">
            <v>太阳村</v>
          </cell>
          <cell r="I1995" t="str">
            <v>道路维护</v>
          </cell>
        </row>
        <row r="1996">
          <cell r="F1996" t="str">
            <v>510521196306102736</v>
          </cell>
          <cell r="G1996" t="str">
            <v>2021.1-12</v>
          </cell>
          <cell r="H1996" t="str">
            <v>太阳村</v>
          </cell>
          <cell r="I1996" t="str">
            <v>道路维护</v>
          </cell>
        </row>
        <row r="1997">
          <cell r="F1997" t="str">
            <v>510521197211032848</v>
          </cell>
          <cell r="G1997" t="str">
            <v>2021.1-12</v>
          </cell>
          <cell r="H1997" t="str">
            <v>太阳村</v>
          </cell>
          <cell r="I1997" t="str">
            <v>道路维护</v>
          </cell>
        </row>
        <row r="1998">
          <cell r="F1998" t="str">
            <v>510521197605192895</v>
          </cell>
          <cell r="G1998" t="str">
            <v>2021.1-12</v>
          </cell>
          <cell r="H1998" t="str">
            <v>老油房村</v>
          </cell>
          <cell r="I1998" t="str">
            <v>道路维护</v>
          </cell>
        </row>
        <row r="1999">
          <cell r="F1999" t="str">
            <v>510521197403222937</v>
          </cell>
          <cell r="G1999" t="str">
            <v>2021.1-12</v>
          </cell>
          <cell r="H1999" t="str">
            <v>老油房村</v>
          </cell>
          <cell r="I1999" t="str">
            <v>道路维护</v>
          </cell>
        </row>
        <row r="2000">
          <cell r="F2000" t="str">
            <v>510231197701081729</v>
          </cell>
          <cell r="G2000" t="str">
            <v>2021.1-12</v>
          </cell>
          <cell r="H2000" t="str">
            <v>老油房村</v>
          </cell>
          <cell r="I2000" t="str">
            <v>道路维护</v>
          </cell>
        </row>
        <row r="2001">
          <cell r="F2001" t="str">
            <v>510521197002033342</v>
          </cell>
          <cell r="G2001" t="str">
            <v>2021.1-12</v>
          </cell>
          <cell r="H2001" t="str">
            <v>老油房村</v>
          </cell>
          <cell r="I2001" t="str">
            <v>道路维护</v>
          </cell>
        </row>
        <row r="2002">
          <cell r="F2002" t="str">
            <v>510521198307101443</v>
          </cell>
          <cell r="G2002" t="str">
            <v>2021.1-12</v>
          </cell>
          <cell r="H2002" t="str">
            <v>老油房村</v>
          </cell>
          <cell r="I2002" t="str">
            <v>道路维护</v>
          </cell>
        </row>
        <row r="2003">
          <cell r="F2003" t="str">
            <v>510521196609162891</v>
          </cell>
          <cell r="G2003" t="str">
            <v>2021.1-12</v>
          </cell>
          <cell r="H2003" t="str">
            <v>老油房村</v>
          </cell>
          <cell r="I2003" t="str">
            <v>道路维护</v>
          </cell>
        </row>
        <row r="2004">
          <cell r="F2004" t="str">
            <v>510521196601282936</v>
          </cell>
          <cell r="G2004" t="str">
            <v>2021.1-12</v>
          </cell>
          <cell r="H2004" t="str">
            <v>老油房村</v>
          </cell>
          <cell r="I2004" t="str">
            <v>道路维护</v>
          </cell>
        </row>
        <row r="2005">
          <cell r="F2005" t="str">
            <v>510521197005022657</v>
          </cell>
          <cell r="G2005" t="str">
            <v>2021.1-12</v>
          </cell>
          <cell r="H2005" t="str">
            <v>劳动村</v>
          </cell>
          <cell r="I2005" t="str">
            <v>道路维护</v>
          </cell>
        </row>
        <row r="2006">
          <cell r="F2006" t="str">
            <v>510521197010142688</v>
          </cell>
          <cell r="G2006" t="str">
            <v>2021.1-12</v>
          </cell>
          <cell r="H2006" t="str">
            <v>劳动村</v>
          </cell>
          <cell r="I2006" t="str">
            <v>道路维护</v>
          </cell>
        </row>
        <row r="2007">
          <cell r="F2007" t="str">
            <v>510521196701042657</v>
          </cell>
          <cell r="G2007" t="str">
            <v>2021.1-12</v>
          </cell>
          <cell r="H2007" t="str">
            <v>劳动村</v>
          </cell>
          <cell r="I2007" t="str">
            <v>道路维护</v>
          </cell>
        </row>
        <row r="2008">
          <cell r="F2008" t="str">
            <v>510521198212272653</v>
          </cell>
          <cell r="G2008" t="str">
            <v>2021.1-12</v>
          </cell>
          <cell r="H2008" t="str">
            <v>劳动村</v>
          </cell>
          <cell r="I2008" t="str">
            <v>道路维护</v>
          </cell>
        </row>
        <row r="2009">
          <cell r="F2009" t="str">
            <v>51052119670628265X</v>
          </cell>
          <cell r="G2009" t="str">
            <v>2021.1-12</v>
          </cell>
          <cell r="H2009" t="str">
            <v>劳动村</v>
          </cell>
          <cell r="I2009" t="str">
            <v>道路维护</v>
          </cell>
        </row>
        <row r="2010">
          <cell r="F2010" t="str">
            <v>510521198101102731</v>
          </cell>
          <cell r="G2010" t="str">
            <v>2021.1-12</v>
          </cell>
          <cell r="H2010" t="str">
            <v>劳动村</v>
          </cell>
          <cell r="I2010" t="str">
            <v>道路维护</v>
          </cell>
        </row>
        <row r="2011">
          <cell r="F2011" t="str">
            <v>510521197312042746</v>
          </cell>
          <cell r="G2011" t="str">
            <v>2021.4-2021.12</v>
          </cell>
          <cell r="H2011" t="str">
            <v>黄泥滩村</v>
          </cell>
          <cell r="I2011" t="str">
            <v>道路维护</v>
          </cell>
        </row>
        <row r="2012">
          <cell r="F2012" t="str">
            <v>510521197203044646</v>
          </cell>
          <cell r="G2012" t="str">
            <v>2021.4-2021.12</v>
          </cell>
          <cell r="H2012" t="str">
            <v>黄泥滩村</v>
          </cell>
          <cell r="I2012" t="str">
            <v>道路维护</v>
          </cell>
        </row>
        <row r="2013">
          <cell r="F2013" t="str">
            <v>510521197610263723</v>
          </cell>
          <cell r="G2013" t="str">
            <v>2021.4-2021.12</v>
          </cell>
          <cell r="H2013" t="str">
            <v>新屋村</v>
          </cell>
          <cell r="I2013" t="str">
            <v>道路维护</v>
          </cell>
        </row>
        <row r="2014">
          <cell r="F2014" t="str">
            <v>510521196703213042</v>
          </cell>
          <cell r="G2014" t="str">
            <v>2021.4-2021.12</v>
          </cell>
          <cell r="H2014" t="str">
            <v>新山村（原涂场村）</v>
          </cell>
          <cell r="I2014" t="str">
            <v>道路维护</v>
          </cell>
        </row>
        <row r="2015">
          <cell r="F2015" t="str">
            <v>510521198607283146</v>
          </cell>
          <cell r="G2015" t="str">
            <v>2021.4-2021.12</v>
          </cell>
          <cell r="H2015" t="str">
            <v>新山村（原涂场村）</v>
          </cell>
          <cell r="I2015" t="str">
            <v>道路维护</v>
          </cell>
        </row>
        <row r="2016">
          <cell r="F2016" t="str">
            <v>510521197107152743</v>
          </cell>
          <cell r="G2016" t="str">
            <v>2021.1-12</v>
          </cell>
          <cell r="H2016" t="str">
            <v>劳动村</v>
          </cell>
          <cell r="I2016" t="str">
            <v>道路维护</v>
          </cell>
        </row>
        <row r="2017">
          <cell r="F2017" t="str">
            <v>510521196702083039</v>
          </cell>
          <cell r="G2017" t="str">
            <v>2021.1-12</v>
          </cell>
          <cell r="H2017" t="str">
            <v>劳动村</v>
          </cell>
          <cell r="I2017" t="str">
            <v>道路维护</v>
          </cell>
        </row>
        <row r="2018">
          <cell r="F2018" t="str">
            <v>510521198212042655</v>
          </cell>
          <cell r="G2018" t="str">
            <v>2021.1-12</v>
          </cell>
          <cell r="H2018" t="str">
            <v>劳动村</v>
          </cell>
          <cell r="I2018" t="str">
            <v>道路维护</v>
          </cell>
        </row>
        <row r="2019">
          <cell r="F2019" t="str">
            <v>51052119680615273X</v>
          </cell>
          <cell r="G2019" t="str">
            <v>2021.1-12</v>
          </cell>
          <cell r="H2019" t="str">
            <v>中心村</v>
          </cell>
          <cell r="I2019" t="str">
            <v>道路维护</v>
          </cell>
        </row>
        <row r="2020">
          <cell r="F2020" t="str">
            <v>51052119720509273X</v>
          </cell>
          <cell r="G2020" t="str">
            <v>2021.1-12</v>
          </cell>
          <cell r="H2020" t="str">
            <v>中心村</v>
          </cell>
          <cell r="I2020" t="str">
            <v>道路维护</v>
          </cell>
        </row>
        <row r="2021">
          <cell r="F2021" t="str">
            <v>510521196511042736</v>
          </cell>
          <cell r="G2021" t="str">
            <v>2021.1-12</v>
          </cell>
          <cell r="H2021" t="str">
            <v>中心村</v>
          </cell>
          <cell r="I2021" t="str">
            <v>道路维护</v>
          </cell>
        </row>
        <row r="2022">
          <cell r="F2022" t="str">
            <v>510524197105162664</v>
          </cell>
          <cell r="G2022" t="str">
            <v>2021.1-12</v>
          </cell>
          <cell r="H2022" t="str">
            <v>中心村</v>
          </cell>
          <cell r="I2022" t="str">
            <v>道路维护</v>
          </cell>
        </row>
        <row r="2023">
          <cell r="F2023" t="str">
            <v>510521196402182756</v>
          </cell>
          <cell r="G2023" t="str">
            <v>2021.1-12</v>
          </cell>
          <cell r="H2023" t="str">
            <v>中心村</v>
          </cell>
          <cell r="I2023" t="str">
            <v>道路维护</v>
          </cell>
        </row>
        <row r="2024">
          <cell r="F2024" t="str">
            <v>510521196510262753</v>
          </cell>
          <cell r="G2024" t="str">
            <v>2021.1-12</v>
          </cell>
          <cell r="H2024" t="str">
            <v>中心村</v>
          </cell>
          <cell r="I2024" t="str">
            <v>道路维护</v>
          </cell>
        </row>
        <row r="2025">
          <cell r="F2025" t="str">
            <v>510521196602102730</v>
          </cell>
          <cell r="G2025" t="str">
            <v>2021.1-12</v>
          </cell>
          <cell r="H2025" t="str">
            <v>中心村</v>
          </cell>
          <cell r="I2025" t="str">
            <v>道路维护</v>
          </cell>
        </row>
        <row r="2026">
          <cell r="F2026" t="str">
            <v>510521196606242730</v>
          </cell>
          <cell r="G2026" t="str">
            <v>2021.1-12</v>
          </cell>
          <cell r="H2026" t="str">
            <v>中心村</v>
          </cell>
          <cell r="I2026" t="str">
            <v>道路维护</v>
          </cell>
        </row>
        <row r="2027">
          <cell r="F2027" t="str">
            <v>510521197312143061</v>
          </cell>
          <cell r="G2027" t="str">
            <v>2021.1-12</v>
          </cell>
          <cell r="H2027" t="str">
            <v>涂丰村</v>
          </cell>
          <cell r="I2027" t="str">
            <v>道路维护</v>
          </cell>
        </row>
        <row r="2028">
          <cell r="F2028" t="str">
            <v>510521197601163085</v>
          </cell>
          <cell r="G2028" t="str">
            <v>2021.1-12</v>
          </cell>
          <cell r="H2028" t="str">
            <v>涂丰村</v>
          </cell>
          <cell r="I2028" t="str">
            <v>道路维护</v>
          </cell>
        </row>
        <row r="2029">
          <cell r="F2029" t="str">
            <v>510521197211193035</v>
          </cell>
          <cell r="G2029" t="str">
            <v>2021.1-12</v>
          </cell>
          <cell r="H2029" t="str">
            <v>涂丰村</v>
          </cell>
          <cell r="I2029" t="str">
            <v>道路维护</v>
          </cell>
        </row>
        <row r="2030">
          <cell r="F2030" t="str">
            <v>510521196302073034</v>
          </cell>
          <cell r="G2030" t="str">
            <v>2021.1-12</v>
          </cell>
          <cell r="H2030" t="str">
            <v>涂丰村</v>
          </cell>
          <cell r="I2030" t="str">
            <v>道路维护</v>
          </cell>
        </row>
        <row r="2031">
          <cell r="F2031" t="str">
            <v>510521196012143030</v>
          </cell>
          <cell r="G2031" t="str">
            <v>2021.1-12</v>
          </cell>
          <cell r="H2031" t="str">
            <v>涂丰村</v>
          </cell>
          <cell r="I2031" t="str">
            <v>道路维护</v>
          </cell>
        </row>
        <row r="2032">
          <cell r="F2032" t="str">
            <v>510521196712123049</v>
          </cell>
          <cell r="G2032" t="str">
            <v>2021.1-12</v>
          </cell>
          <cell r="H2032" t="str">
            <v>涂丰村</v>
          </cell>
          <cell r="I2032" t="str">
            <v>道路维护</v>
          </cell>
        </row>
        <row r="2033">
          <cell r="F2033" t="str">
            <v>51052119620915266X</v>
          </cell>
          <cell r="G2033" t="str">
            <v>2021.1-12</v>
          </cell>
          <cell r="H2033" t="str">
            <v>涂丰村</v>
          </cell>
          <cell r="I2033" t="str">
            <v>道路维护</v>
          </cell>
        </row>
        <row r="2034">
          <cell r="F2034" t="str">
            <v>510521196603123031</v>
          </cell>
          <cell r="G2034" t="str">
            <v>2021.1-12</v>
          </cell>
          <cell r="H2034" t="str">
            <v>涂丰村</v>
          </cell>
          <cell r="I2034" t="str">
            <v>道路维护</v>
          </cell>
        </row>
        <row r="2035">
          <cell r="F2035" t="str">
            <v>510521197002273266</v>
          </cell>
          <cell r="G2035" t="str">
            <v>2021.1-12</v>
          </cell>
          <cell r="H2035" t="str">
            <v>平安村</v>
          </cell>
          <cell r="I2035" t="str">
            <v>道路维护</v>
          </cell>
        </row>
        <row r="2036">
          <cell r="F2036" t="str">
            <v>510521199902052898</v>
          </cell>
          <cell r="G2036" t="str">
            <v>2021.1-12</v>
          </cell>
          <cell r="H2036" t="str">
            <v>平安村</v>
          </cell>
          <cell r="I2036" t="str">
            <v>道路维护</v>
          </cell>
        </row>
        <row r="2037">
          <cell r="F2037" t="str">
            <v>510521197401042908</v>
          </cell>
          <cell r="G2037" t="str">
            <v>2021.1-12</v>
          </cell>
          <cell r="H2037" t="str">
            <v>平安村</v>
          </cell>
          <cell r="I2037" t="str">
            <v>道路维护</v>
          </cell>
        </row>
        <row r="2038">
          <cell r="F2038" t="str">
            <v>510521196101233257</v>
          </cell>
          <cell r="G2038" t="str">
            <v>2021.1-12</v>
          </cell>
          <cell r="H2038" t="str">
            <v>平安村</v>
          </cell>
          <cell r="I2038" t="str">
            <v>道路维护</v>
          </cell>
        </row>
        <row r="2039">
          <cell r="F2039" t="str">
            <v>510521196510143252</v>
          </cell>
          <cell r="G2039" t="str">
            <v>2021.1-12</v>
          </cell>
          <cell r="H2039" t="str">
            <v>平安村</v>
          </cell>
          <cell r="I2039" t="str">
            <v>道路维护</v>
          </cell>
        </row>
        <row r="2040">
          <cell r="F2040" t="str">
            <v>51052119670615325X</v>
          </cell>
          <cell r="G2040" t="str">
            <v>2021.1-12</v>
          </cell>
          <cell r="H2040" t="str">
            <v>平安村</v>
          </cell>
          <cell r="I2040" t="str">
            <v>道路维护</v>
          </cell>
        </row>
        <row r="2041">
          <cell r="F2041" t="str">
            <v>510521196305083289</v>
          </cell>
          <cell r="G2041" t="str">
            <v>2021.1-12</v>
          </cell>
          <cell r="H2041" t="str">
            <v>平安村</v>
          </cell>
          <cell r="I2041" t="str">
            <v>道路维护</v>
          </cell>
        </row>
        <row r="2042">
          <cell r="F2042" t="str">
            <v>510521196703073262</v>
          </cell>
          <cell r="G2042" t="str">
            <v>2021.1-12</v>
          </cell>
          <cell r="H2042" t="str">
            <v>平安村</v>
          </cell>
          <cell r="I2042" t="str">
            <v>道路维护</v>
          </cell>
        </row>
        <row r="2043">
          <cell r="F2043" t="str">
            <v>510521197412273250</v>
          </cell>
          <cell r="G2043" t="str">
            <v>2021.1-12</v>
          </cell>
          <cell r="H2043" t="str">
            <v>平安村</v>
          </cell>
          <cell r="I2043" t="str">
            <v>道路维护</v>
          </cell>
        </row>
        <row r="2044">
          <cell r="F2044" t="str">
            <v>510521195412143254</v>
          </cell>
          <cell r="G2044" t="str">
            <v>2021.1-12</v>
          </cell>
          <cell r="H2044" t="str">
            <v>平安村</v>
          </cell>
          <cell r="I2044" t="str">
            <v>道路维护</v>
          </cell>
        </row>
        <row r="2045">
          <cell r="F2045" t="str">
            <v>510521197308223253</v>
          </cell>
          <cell r="G2045" t="str">
            <v>2021.1-12</v>
          </cell>
          <cell r="H2045" t="str">
            <v>平安村</v>
          </cell>
          <cell r="I2045" t="str">
            <v>道路维护</v>
          </cell>
        </row>
        <row r="2046">
          <cell r="F2046" t="str">
            <v>510521197606232895</v>
          </cell>
          <cell r="G2046" t="str">
            <v>2021.1-12</v>
          </cell>
          <cell r="H2046" t="str">
            <v>平安村</v>
          </cell>
          <cell r="I2046" t="str">
            <v>道路维护</v>
          </cell>
        </row>
        <row r="2047">
          <cell r="F2047" t="str">
            <v>510521196408013275</v>
          </cell>
          <cell r="G2047" t="str">
            <v>2021.1-12</v>
          </cell>
          <cell r="H2047" t="str">
            <v>平安村</v>
          </cell>
          <cell r="I2047" t="str">
            <v>道路维护</v>
          </cell>
        </row>
        <row r="2048">
          <cell r="F2048" t="str">
            <v>510521196507083631</v>
          </cell>
          <cell r="G2048" t="str">
            <v>2021.1-12</v>
          </cell>
          <cell r="H2048" t="str">
            <v>龙凤村</v>
          </cell>
          <cell r="I2048" t="str">
            <v>道路维护</v>
          </cell>
        </row>
        <row r="2049">
          <cell r="F2049" t="str">
            <v>510521197612162918</v>
          </cell>
          <cell r="G2049" t="str">
            <v>2021.1-12</v>
          </cell>
          <cell r="H2049" t="str">
            <v>龙凤村</v>
          </cell>
          <cell r="I2049" t="str">
            <v>道路维护</v>
          </cell>
        </row>
        <row r="2050">
          <cell r="F2050" t="str">
            <v>510521196409253035</v>
          </cell>
          <cell r="G2050" t="str">
            <v>2021.1-12</v>
          </cell>
          <cell r="H2050" t="str">
            <v>龙凤村</v>
          </cell>
          <cell r="I2050" t="str">
            <v>道路维护</v>
          </cell>
        </row>
        <row r="2051">
          <cell r="F2051" t="str">
            <v>510521197104014361</v>
          </cell>
          <cell r="G2051" t="str">
            <v>2021.1-12</v>
          </cell>
          <cell r="H2051" t="str">
            <v>龙凤村</v>
          </cell>
          <cell r="I2051" t="str">
            <v>道路维护</v>
          </cell>
        </row>
        <row r="2052">
          <cell r="F2052" t="str">
            <v>510521196404133034</v>
          </cell>
          <cell r="G2052" t="str">
            <v>2021.1-12</v>
          </cell>
          <cell r="H2052" t="str">
            <v>龙凤村</v>
          </cell>
          <cell r="I2052" t="str">
            <v>道路维护</v>
          </cell>
        </row>
        <row r="2053">
          <cell r="F2053" t="str">
            <v>510521196711022932</v>
          </cell>
          <cell r="G2053" t="str">
            <v>2021.1-12</v>
          </cell>
          <cell r="H2053" t="str">
            <v>金龙寺村</v>
          </cell>
          <cell r="I2053" t="str">
            <v>道路维护</v>
          </cell>
        </row>
        <row r="2054">
          <cell r="F2054" t="str">
            <v>510521196903212896</v>
          </cell>
          <cell r="G2054" t="str">
            <v>2021.1-12</v>
          </cell>
          <cell r="H2054" t="str">
            <v>金龙寺村</v>
          </cell>
          <cell r="I2054" t="str">
            <v>道路维护</v>
          </cell>
        </row>
        <row r="2055">
          <cell r="F2055" t="str">
            <v>510521196604052933</v>
          </cell>
          <cell r="G2055" t="str">
            <v>2021.1-12</v>
          </cell>
          <cell r="H2055" t="str">
            <v>金龙寺村</v>
          </cell>
          <cell r="I2055" t="str">
            <v>道路维护</v>
          </cell>
        </row>
        <row r="2056">
          <cell r="F2056" t="str">
            <v>510521196804172892</v>
          </cell>
          <cell r="G2056" t="str">
            <v>2021.1-12</v>
          </cell>
          <cell r="H2056" t="str">
            <v>金龙寺村</v>
          </cell>
          <cell r="I2056" t="str">
            <v>道路维护</v>
          </cell>
        </row>
        <row r="2057">
          <cell r="F2057" t="str">
            <v>510521196203228109</v>
          </cell>
          <cell r="G2057" t="str">
            <v>2021.1-12</v>
          </cell>
          <cell r="H2057" t="str">
            <v>金龙寺村</v>
          </cell>
          <cell r="I2057" t="str">
            <v>道路维护</v>
          </cell>
        </row>
        <row r="2058">
          <cell r="F2058" t="str">
            <v>510521196808252910</v>
          </cell>
          <cell r="G2058" t="str">
            <v>2021.1-12</v>
          </cell>
          <cell r="H2058" t="str">
            <v>金龙寺村</v>
          </cell>
          <cell r="I2058" t="str">
            <v>道路维护</v>
          </cell>
        </row>
        <row r="2059">
          <cell r="F2059" t="str">
            <v>510521196107282893</v>
          </cell>
          <cell r="G2059" t="str">
            <v>2021.1-12</v>
          </cell>
          <cell r="H2059" t="str">
            <v>金龙寺村</v>
          </cell>
          <cell r="I2059" t="str">
            <v>道路维护</v>
          </cell>
        </row>
        <row r="2060">
          <cell r="F2060" t="str">
            <v>510521197309142906</v>
          </cell>
          <cell r="G2060" t="str">
            <v>2021.1-12</v>
          </cell>
          <cell r="H2060" t="str">
            <v>金龙寺村</v>
          </cell>
          <cell r="I2060" t="str">
            <v>道路维护</v>
          </cell>
        </row>
        <row r="2061">
          <cell r="F2061" t="str">
            <v>510521196307182942</v>
          </cell>
          <cell r="G2061" t="str">
            <v>2021.1-12</v>
          </cell>
          <cell r="H2061" t="str">
            <v>金龙寺村</v>
          </cell>
          <cell r="I2061" t="str">
            <v>道路维护</v>
          </cell>
        </row>
        <row r="2062">
          <cell r="F2062" t="str">
            <v>51052119760817289x</v>
          </cell>
          <cell r="G2062" t="str">
            <v>2021.1-12</v>
          </cell>
          <cell r="H2062" t="str">
            <v>玄丰村</v>
          </cell>
          <cell r="I2062" t="str">
            <v>道路维护</v>
          </cell>
        </row>
        <row r="2063">
          <cell r="F2063" t="str">
            <v>510521196302012928</v>
          </cell>
          <cell r="G2063" t="str">
            <v>2021.1-12</v>
          </cell>
          <cell r="H2063" t="str">
            <v>玄丰村</v>
          </cell>
          <cell r="I2063" t="str">
            <v>道路维护</v>
          </cell>
        </row>
        <row r="2064">
          <cell r="F2064" t="str">
            <v>510521196610112891</v>
          </cell>
          <cell r="G2064" t="str">
            <v>2021.1-12</v>
          </cell>
          <cell r="H2064" t="str">
            <v>玄丰村</v>
          </cell>
          <cell r="I2064" t="str">
            <v>道路维护</v>
          </cell>
        </row>
        <row r="2065">
          <cell r="F2065" t="str">
            <v>510521197702072895</v>
          </cell>
          <cell r="G2065" t="str">
            <v>2021.1-12</v>
          </cell>
          <cell r="H2065" t="str">
            <v>玄丰村</v>
          </cell>
          <cell r="I2065" t="str">
            <v>道路维护</v>
          </cell>
        </row>
        <row r="2066">
          <cell r="F2066" t="str">
            <v>510521196808212898</v>
          </cell>
          <cell r="G2066" t="str">
            <v>2021.1-12</v>
          </cell>
          <cell r="H2066" t="str">
            <v>玄丰村</v>
          </cell>
          <cell r="I2066" t="str">
            <v>道路维护</v>
          </cell>
        </row>
        <row r="2067">
          <cell r="F2067" t="str">
            <v>510521197009032916</v>
          </cell>
          <cell r="G2067" t="str">
            <v>2021.1-12</v>
          </cell>
          <cell r="H2067" t="str">
            <v>玄丰村</v>
          </cell>
          <cell r="I2067" t="str">
            <v>道路维护</v>
          </cell>
        </row>
        <row r="2068">
          <cell r="F2068" t="str">
            <v>510521197205062901</v>
          </cell>
          <cell r="G2068" t="str">
            <v>2021.1-12</v>
          </cell>
          <cell r="H2068" t="str">
            <v>玄丰村</v>
          </cell>
          <cell r="I2068" t="str">
            <v>道路维护</v>
          </cell>
        </row>
        <row r="2069">
          <cell r="F2069" t="str">
            <v>510521198309292909</v>
          </cell>
          <cell r="G2069" t="str">
            <v>2021.1-12</v>
          </cell>
          <cell r="H2069" t="str">
            <v>玄丰村</v>
          </cell>
          <cell r="I2069" t="str">
            <v>道路维护</v>
          </cell>
        </row>
        <row r="2070">
          <cell r="F2070" t="str">
            <v>510521196212232927</v>
          </cell>
          <cell r="G2070" t="str">
            <v>2021.1-12</v>
          </cell>
          <cell r="H2070" t="str">
            <v>玄丰村</v>
          </cell>
          <cell r="I2070" t="str">
            <v>道路维护</v>
          </cell>
        </row>
        <row r="2071">
          <cell r="F2071" t="str">
            <v>510521197407042909</v>
          </cell>
          <cell r="G2071" t="str">
            <v>2021.1-12</v>
          </cell>
          <cell r="H2071" t="str">
            <v>玄丰村</v>
          </cell>
          <cell r="I2071" t="str">
            <v>道路维护</v>
          </cell>
        </row>
        <row r="2072">
          <cell r="F2072" t="str">
            <v>510521196410182908</v>
          </cell>
          <cell r="G2072" t="str">
            <v>2021.1-12</v>
          </cell>
          <cell r="H2072" t="str">
            <v>玄丰村</v>
          </cell>
          <cell r="I2072" t="str">
            <v>道路维护</v>
          </cell>
        </row>
        <row r="2073">
          <cell r="F2073" t="str">
            <v>510521198201212655</v>
          </cell>
          <cell r="G2073" t="str">
            <v>2021.1-12</v>
          </cell>
          <cell r="H2073" t="str">
            <v>朱和村</v>
          </cell>
          <cell r="I2073" t="str">
            <v>道路维护</v>
          </cell>
        </row>
        <row r="2074">
          <cell r="F2074" t="str">
            <v>510521197103102693</v>
          </cell>
          <cell r="G2074" t="str">
            <v>2021.1-12</v>
          </cell>
          <cell r="H2074" t="str">
            <v>朱和村</v>
          </cell>
          <cell r="I2074" t="str">
            <v>道路维护</v>
          </cell>
        </row>
        <row r="2075">
          <cell r="F2075" t="str">
            <v>51052119661115265X</v>
          </cell>
          <cell r="G2075" t="str">
            <v>2021.1-12</v>
          </cell>
          <cell r="H2075" t="str">
            <v>朱和村</v>
          </cell>
          <cell r="I2075" t="str">
            <v>护林防火劝导员</v>
          </cell>
        </row>
        <row r="2076">
          <cell r="F2076" t="str">
            <v>510521196206202916</v>
          </cell>
          <cell r="G2076" t="str">
            <v>2021.1-12</v>
          </cell>
          <cell r="H2076" t="str">
            <v>石鹅沟村</v>
          </cell>
          <cell r="I2076" t="str">
            <v>道路维护</v>
          </cell>
        </row>
        <row r="2077">
          <cell r="F2077" t="str">
            <v>510521197101022892</v>
          </cell>
          <cell r="G2077" t="str">
            <v>2021.1-12</v>
          </cell>
          <cell r="H2077" t="str">
            <v>石鹅沟村</v>
          </cell>
          <cell r="I2077" t="str">
            <v>道路维护</v>
          </cell>
        </row>
        <row r="2078">
          <cell r="F2078" t="str">
            <v>510521196611212915</v>
          </cell>
          <cell r="G2078" t="str">
            <v>2021.1-12</v>
          </cell>
          <cell r="H2078" t="str">
            <v>石鹅沟村</v>
          </cell>
          <cell r="I2078" t="str">
            <v>道路维护</v>
          </cell>
        </row>
        <row r="2079">
          <cell r="F2079" t="str">
            <v>510521198508112923</v>
          </cell>
          <cell r="G2079" t="str">
            <v>2021.1-12</v>
          </cell>
          <cell r="H2079" t="str">
            <v>石鹅沟村</v>
          </cell>
          <cell r="I2079" t="str">
            <v>道路维护</v>
          </cell>
        </row>
        <row r="2080">
          <cell r="F2080" t="str">
            <v>510521196811302915</v>
          </cell>
          <cell r="G2080" t="str">
            <v>2021.1-12</v>
          </cell>
          <cell r="H2080" t="str">
            <v>石鹅沟村</v>
          </cell>
          <cell r="I2080" t="str">
            <v>道路维护</v>
          </cell>
        </row>
        <row r="2081">
          <cell r="F2081" t="str">
            <v>510521197101042893</v>
          </cell>
          <cell r="G2081" t="str">
            <v>2021.1-12</v>
          </cell>
          <cell r="H2081" t="str">
            <v>石鹅沟村</v>
          </cell>
          <cell r="I2081" t="str">
            <v>道路维护</v>
          </cell>
        </row>
        <row r="2082">
          <cell r="F2082" t="str">
            <v>51052119721012293X</v>
          </cell>
          <cell r="G2082" t="str">
            <v>2021.1-12</v>
          </cell>
          <cell r="H2082" t="str">
            <v>石鹅沟村</v>
          </cell>
          <cell r="I2082" t="str">
            <v>道路维护</v>
          </cell>
        </row>
        <row r="2083">
          <cell r="F2083" t="str">
            <v>510521197010138363</v>
          </cell>
          <cell r="G2083" t="str">
            <v>2021.1-12</v>
          </cell>
          <cell r="H2083" t="str">
            <v>石鹅沟村</v>
          </cell>
          <cell r="I2083" t="str">
            <v>道路维护</v>
          </cell>
        </row>
        <row r="2084">
          <cell r="F2084" t="str">
            <v>510521196407212918</v>
          </cell>
          <cell r="G2084" t="str">
            <v>2021.1-12</v>
          </cell>
          <cell r="H2084" t="str">
            <v>石鹅沟村</v>
          </cell>
          <cell r="I2084" t="str">
            <v>道路维护</v>
          </cell>
        </row>
        <row r="2085">
          <cell r="F2085" t="str">
            <v>510231196807055911</v>
          </cell>
          <cell r="G2085" t="str">
            <v>2021.1-12</v>
          </cell>
          <cell r="H2085" t="str">
            <v>石鹅沟村</v>
          </cell>
          <cell r="I2085" t="str">
            <v>道路维护</v>
          </cell>
        </row>
        <row r="2086">
          <cell r="F2086" t="str">
            <v>513431197609201525</v>
          </cell>
          <cell r="G2086" t="str">
            <v>2021.1-12</v>
          </cell>
          <cell r="H2086" t="str">
            <v>石鹅沟村</v>
          </cell>
          <cell r="I2086" t="str">
            <v>道路维护</v>
          </cell>
        </row>
        <row r="2087">
          <cell r="F2087" t="str">
            <v>510521196611262656</v>
          </cell>
          <cell r="G2087" t="str">
            <v>2021.1-12</v>
          </cell>
          <cell r="H2087" t="str">
            <v>黄泥滩村</v>
          </cell>
          <cell r="I2087" t="str">
            <v>道路维护</v>
          </cell>
        </row>
        <row r="2088">
          <cell r="F2088" t="str">
            <v>510521196212192654</v>
          </cell>
          <cell r="G2088" t="str">
            <v>2021.1-3</v>
          </cell>
          <cell r="H2088" t="str">
            <v>黄泥滩村</v>
          </cell>
          <cell r="I2088" t="str">
            <v>道路维护</v>
          </cell>
        </row>
        <row r="2089">
          <cell r="F2089" t="str">
            <v>510521196311012655</v>
          </cell>
          <cell r="G2089" t="str">
            <v>2021.1-12</v>
          </cell>
          <cell r="H2089" t="str">
            <v>黄泥滩村</v>
          </cell>
          <cell r="I2089" t="str">
            <v>保洁保绿</v>
          </cell>
        </row>
        <row r="2090">
          <cell r="F2090" t="str">
            <v>510521196312012673</v>
          </cell>
          <cell r="G2090" t="str">
            <v>2021.1-12</v>
          </cell>
          <cell r="H2090" t="str">
            <v>黄泥滩村</v>
          </cell>
          <cell r="I2090" t="str">
            <v>道路维护</v>
          </cell>
        </row>
        <row r="2091">
          <cell r="F2091" t="str">
            <v>510521196906132656</v>
          </cell>
          <cell r="G2091" t="str">
            <v>2021.1-12</v>
          </cell>
          <cell r="H2091" t="str">
            <v>黄泥滩村</v>
          </cell>
          <cell r="I2091" t="str">
            <v>保洁员</v>
          </cell>
        </row>
        <row r="2092">
          <cell r="F2092" t="str">
            <v>510521196403212654</v>
          </cell>
          <cell r="G2092" t="str">
            <v>2021.1-12</v>
          </cell>
          <cell r="H2092" t="str">
            <v>黄泥滩村</v>
          </cell>
          <cell r="I2092" t="str">
            <v>道路维护</v>
          </cell>
        </row>
        <row r="2093">
          <cell r="F2093" t="str">
            <v>510521196405082654</v>
          </cell>
          <cell r="G2093" t="str">
            <v>2021.1-12</v>
          </cell>
          <cell r="H2093" t="str">
            <v>黄泥滩村</v>
          </cell>
          <cell r="I2093" t="str">
            <v>道路维护</v>
          </cell>
        </row>
        <row r="2094">
          <cell r="F2094" t="str">
            <v>510521197309252670</v>
          </cell>
          <cell r="G2094" t="str">
            <v>2021.1-12</v>
          </cell>
          <cell r="H2094" t="str">
            <v>黄泥滩村</v>
          </cell>
          <cell r="I2094" t="str">
            <v>道路维护</v>
          </cell>
        </row>
        <row r="2095">
          <cell r="F2095" t="str">
            <v>510521198101063445</v>
          </cell>
          <cell r="G2095" t="str">
            <v>2021.1-3</v>
          </cell>
          <cell r="H2095" t="str">
            <v>黄泥滩村</v>
          </cell>
          <cell r="I2095" t="str">
            <v>道路维护</v>
          </cell>
        </row>
        <row r="2096">
          <cell r="F2096" t="str">
            <v>510521196307243274</v>
          </cell>
          <cell r="G2096" t="str">
            <v>2021.1-12</v>
          </cell>
          <cell r="H2096" t="str">
            <v>新屋村</v>
          </cell>
          <cell r="I2096" t="str">
            <v>道路维护</v>
          </cell>
        </row>
        <row r="2097">
          <cell r="F2097" t="str">
            <v>510521196710023255</v>
          </cell>
          <cell r="G2097" t="str">
            <v>2021.1-12</v>
          </cell>
          <cell r="H2097" t="str">
            <v>新屋村</v>
          </cell>
          <cell r="I2097" t="str">
            <v>道路维护</v>
          </cell>
        </row>
        <row r="2098">
          <cell r="F2098" t="str">
            <v>510521196705123278</v>
          </cell>
          <cell r="G2098" t="str">
            <v>2021.1-12</v>
          </cell>
          <cell r="H2098" t="str">
            <v>新屋村</v>
          </cell>
          <cell r="I2098" t="str">
            <v>道路维护</v>
          </cell>
        </row>
        <row r="2099">
          <cell r="F2099" t="str">
            <v>510521197303166049</v>
          </cell>
          <cell r="G2099" t="str">
            <v>2021.1-12</v>
          </cell>
          <cell r="H2099" t="str">
            <v>新屋村</v>
          </cell>
          <cell r="I2099" t="str">
            <v>道路维护</v>
          </cell>
        </row>
        <row r="2100">
          <cell r="F2100" t="str">
            <v>510521197009153259</v>
          </cell>
          <cell r="G2100" t="str">
            <v>2021.1-12</v>
          </cell>
          <cell r="H2100" t="str">
            <v>新屋村</v>
          </cell>
          <cell r="I2100" t="str">
            <v>道路维护</v>
          </cell>
        </row>
        <row r="2101">
          <cell r="F2101" t="str">
            <v>510521197302263270</v>
          </cell>
          <cell r="G2101" t="str">
            <v>2021.1-12</v>
          </cell>
          <cell r="H2101" t="str">
            <v>新屋村</v>
          </cell>
          <cell r="I2101" t="str">
            <v>道路维护</v>
          </cell>
        </row>
        <row r="2102">
          <cell r="F2102" t="str">
            <v>510521196212263256</v>
          </cell>
          <cell r="G2102" t="str">
            <v>2021.1-12</v>
          </cell>
          <cell r="H2102" t="str">
            <v>新屋村</v>
          </cell>
          <cell r="I2102" t="str">
            <v>道路维护</v>
          </cell>
        </row>
        <row r="2103">
          <cell r="F2103" t="str">
            <v>510521196108103252</v>
          </cell>
          <cell r="G2103" t="str">
            <v>2021.1-3</v>
          </cell>
          <cell r="H2103" t="str">
            <v>新屋村</v>
          </cell>
          <cell r="I2103" t="str">
            <v>道路维护</v>
          </cell>
        </row>
        <row r="2104">
          <cell r="F2104" t="str">
            <v>510521196305283256</v>
          </cell>
          <cell r="G2104" t="str">
            <v>2021.1-12</v>
          </cell>
          <cell r="H2104" t="str">
            <v>新屋村</v>
          </cell>
          <cell r="I2104" t="str">
            <v>道路维护</v>
          </cell>
        </row>
        <row r="2105">
          <cell r="F2105" t="str">
            <v>510521196909213822</v>
          </cell>
          <cell r="G2105" t="str">
            <v>2021.1-12</v>
          </cell>
          <cell r="H2105" t="str">
            <v>易湾村</v>
          </cell>
          <cell r="I2105" t="str">
            <v>道路维护</v>
          </cell>
        </row>
        <row r="2106">
          <cell r="F2106" t="str">
            <v>510521197504303146</v>
          </cell>
          <cell r="G2106" t="str">
            <v>2021.1-12</v>
          </cell>
          <cell r="H2106" t="str">
            <v>易湾村</v>
          </cell>
          <cell r="I2106" t="str">
            <v>道路维护</v>
          </cell>
        </row>
        <row r="2107">
          <cell r="F2107" t="str">
            <v>510521196411073279</v>
          </cell>
          <cell r="G2107" t="str">
            <v>2021.1-12</v>
          </cell>
          <cell r="H2107" t="str">
            <v>易湾村</v>
          </cell>
          <cell r="I2107" t="str">
            <v>道路维护</v>
          </cell>
        </row>
        <row r="2108">
          <cell r="F2108" t="str">
            <v>510229197106126265</v>
          </cell>
          <cell r="G2108" t="str">
            <v>2021.1-12</v>
          </cell>
          <cell r="H2108" t="str">
            <v>易湾村</v>
          </cell>
          <cell r="I2108" t="str">
            <v>道路维护</v>
          </cell>
        </row>
        <row r="2109">
          <cell r="F2109" t="str">
            <v>510521197404013256</v>
          </cell>
          <cell r="G2109" t="str">
            <v>2021.1-12</v>
          </cell>
          <cell r="H2109" t="str">
            <v>易湾村</v>
          </cell>
          <cell r="I2109" t="str">
            <v>道路维护</v>
          </cell>
        </row>
        <row r="2110">
          <cell r="F2110" t="str">
            <v>510521197605172907</v>
          </cell>
          <cell r="G2110" t="str">
            <v>2021.1-12</v>
          </cell>
          <cell r="H2110" t="str">
            <v>易湾村</v>
          </cell>
          <cell r="I2110" t="str">
            <v>道路维护</v>
          </cell>
        </row>
        <row r="2111">
          <cell r="F2111" t="str">
            <v>510521197204303267</v>
          </cell>
          <cell r="G2111" t="str">
            <v>2021.1-12</v>
          </cell>
          <cell r="H2111" t="str">
            <v>易湾村</v>
          </cell>
          <cell r="I2111" t="str">
            <v>道路维护</v>
          </cell>
        </row>
        <row r="2112">
          <cell r="F2112" t="str">
            <v>510521196805172894</v>
          </cell>
          <cell r="G2112" t="str">
            <v>2021.1-12</v>
          </cell>
          <cell r="H2112" t="str">
            <v>通山村</v>
          </cell>
          <cell r="I2112" t="str">
            <v>道路维护</v>
          </cell>
        </row>
        <row r="2113">
          <cell r="F2113" t="str">
            <v>510521197108222918</v>
          </cell>
          <cell r="G2113" t="str">
            <v>2021.1-12</v>
          </cell>
          <cell r="H2113" t="str">
            <v>通山村</v>
          </cell>
          <cell r="I2113" t="str">
            <v>道路维护</v>
          </cell>
        </row>
        <row r="2114">
          <cell r="F2114" t="str">
            <v>510521197111162899</v>
          </cell>
          <cell r="G2114" t="str">
            <v>2021.1-12</v>
          </cell>
          <cell r="H2114" t="str">
            <v>通山村</v>
          </cell>
          <cell r="I2114" t="str">
            <v>道路维护</v>
          </cell>
        </row>
        <row r="2115">
          <cell r="F2115" t="str">
            <v>510521196907272896</v>
          </cell>
          <cell r="G2115" t="str">
            <v>2021.1-12</v>
          </cell>
          <cell r="H2115" t="str">
            <v>通山村</v>
          </cell>
          <cell r="I2115" t="str">
            <v>道路维护</v>
          </cell>
        </row>
        <row r="2116">
          <cell r="F2116" t="str">
            <v>510521198703042895</v>
          </cell>
          <cell r="G2116" t="str">
            <v>2021.1-12</v>
          </cell>
          <cell r="H2116" t="str">
            <v>通山村</v>
          </cell>
          <cell r="I2116" t="str">
            <v>道路维护</v>
          </cell>
        </row>
        <row r="2117">
          <cell r="F2117" t="str">
            <v>510521197910182896</v>
          </cell>
          <cell r="G2117" t="str">
            <v>2021.1-12</v>
          </cell>
          <cell r="H2117" t="str">
            <v>通山村</v>
          </cell>
          <cell r="I2117" t="str">
            <v>道路维护</v>
          </cell>
        </row>
        <row r="2118">
          <cell r="F2118" t="str">
            <v>510521197011192919</v>
          </cell>
          <cell r="G2118" t="str">
            <v>2021.1-12</v>
          </cell>
          <cell r="H2118" t="str">
            <v>通山村</v>
          </cell>
          <cell r="I2118" t="str">
            <v>道路维护</v>
          </cell>
        </row>
        <row r="2119">
          <cell r="F2119" t="str">
            <v>510521196403252891</v>
          </cell>
          <cell r="G2119" t="str">
            <v>2021.1-12</v>
          </cell>
          <cell r="H2119" t="str">
            <v>通山村</v>
          </cell>
          <cell r="I2119" t="str">
            <v>道路维护</v>
          </cell>
        </row>
        <row r="2120">
          <cell r="F2120" t="str">
            <v>360721199005242029</v>
          </cell>
          <cell r="G2120" t="str">
            <v>2021.1-12</v>
          </cell>
          <cell r="H2120" t="str">
            <v>通山村</v>
          </cell>
          <cell r="I2120" t="str">
            <v>道路维护</v>
          </cell>
        </row>
        <row r="2121">
          <cell r="F2121" t="str">
            <v>510521196502182905</v>
          </cell>
          <cell r="G2121" t="str">
            <v>2021.1-12</v>
          </cell>
          <cell r="H2121" t="str">
            <v>通山村</v>
          </cell>
          <cell r="I2121" t="str">
            <v>道路维护</v>
          </cell>
        </row>
        <row r="2122">
          <cell r="F2122" t="str">
            <v>510521197303272662</v>
          </cell>
          <cell r="G2122" t="str">
            <v>2021.1-12</v>
          </cell>
          <cell r="H2122" t="str">
            <v>海罗村</v>
          </cell>
          <cell r="I2122" t="str">
            <v>道路维护</v>
          </cell>
        </row>
        <row r="2123">
          <cell r="F2123" t="str">
            <v>51052119641229273X</v>
          </cell>
          <cell r="G2123" t="str">
            <v>2021.1-12</v>
          </cell>
          <cell r="H2123" t="str">
            <v>海罗村</v>
          </cell>
          <cell r="I2123" t="str">
            <v>道路维护</v>
          </cell>
        </row>
        <row r="2124">
          <cell r="F2124" t="str">
            <v>510521197306132737</v>
          </cell>
          <cell r="G2124" t="str">
            <v>2021.1-12</v>
          </cell>
          <cell r="H2124" t="str">
            <v>海罗村</v>
          </cell>
          <cell r="I2124" t="str">
            <v>道路维护</v>
          </cell>
        </row>
        <row r="2125">
          <cell r="F2125" t="str">
            <v>510521197111252739</v>
          </cell>
          <cell r="G2125" t="str">
            <v>2021.1-12</v>
          </cell>
          <cell r="H2125" t="str">
            <v>海罗村</v>
          </cell>
          <cell r="I2125" t="str">
            <v>道路维护</v>
          </cell>
        </row>
        <row r="2126">
          <cell r="F2126" t="str">
            <v>51052119660722274X</v>
          </cell>
          <cell r="G2126" t="str">
            <v>2021.1-12</v>
          </cell>
          <cell r="H2126" t="str">
            <v>海罗村</v>
          </cell>
          <cell r="I2126" t="str">
            <v>道路维护</v>
          </cell>
        </row>
        <row r="2127">
          <cell r="F2127" t="str">
            <v>510521196902123162</v>
          </cell>
          <cell r="G2127" t="str">
            <v>2021.1-12</v>
          </cell>
          <cell r="H2127" t="str">
            <v>海罗村</v>
          </cell>
          <cell r="I2127" t="str">
            <v>道路维护</v>
          </cell>
        </row>
        <row r="2128">
          <cell r="F2128" t="str">
            <v>51052119650820268X</v>
          </cell>
          <cell r="G2128" t="str">
            <v>2021.1-12</v>
          </cell>
          <cell r="H2128" t="str">
            <v>海罗村</v>
          </cell>
          <cell r="I2128" t="str">
            <v>道路维护</v>
          </cell>
        </row>
        <row r="2129">
          <cell r="F2129" t="str">
            <v>510521196306211334</v>
          </cell>
          <cell r="G2129" t="str">
            <v>2021.2.1-2022.2.28</v>
          </cell>
          <cell r="H2129" t="str">
            <v>喻寺镇兴隆村濑溪河菜沱-打水邱4.5公里</v>
          </cell>
          <cell r="I2129">
            <v>800</v>
          </cell>
        </row>
        <row r="2130">
          <cell r="F2130" t="str">
            <v>51052119681029137X</v>
          </cell>
          <cell r="G2130" t="str">
            <v>2021.2.1-2022.2.28</v>
          </cell>
          <cell r="H2130" t="str">
            <v>喻寺镇赵南村濑溪河半仙滩-唐沙田2公里</v>
          </cell>
          <cell r="I2130">
            <v>800</v>
          </cell>
        </row>
        <row r="2131">
          <cell r="F2131" t="str">
            <v>510521197801200936</v>
          </cell>
          <cell r="G2131" t="str">
            <v>2021.2.1-2022.2.28</v>
          </cell>
          <cell r="H2131" t="str">
            <v>喻寺镇兴隆村濑溪河菜沱-打水邱4.5公里</v>
          </cell>
          <cell r="I2131">
            <v>800</v>
          </cell>
        </row>
        <row r="2132">
          <cell r="F2132" t="str">
            <v>510521197309095978</v>
          </cell>
          <cell r="G2132" t="str">
            <v>2021.02.01-2023.01.31</v>
          </cell>
          <cell r="H2132" t="str">
            <v>太伏镇神仙桥社区长江桷树溪至新路河坝小溪沟河段2公里</v>
          </cell>
          <cell r="I2132">
            <v>800</v>
          </cell>
        </row>
        <row r="2133">
          <cell r="F2133" t="str">
            <v>510521199004115850</v>
          </cell>
          <cell r="G2133" t="str">
            <v>2021.02.01-2023.01.31</v>
          </cell>
          <cell r="H2133" t="str">
            <v>太伏镇神仙桥社区长江桷树溪至沙窝河段约2.5公里</v>
          </cell>
          <cell r="I2133">
            <v>800</v>
          </cell>
        </row>
        <row r="2134">
          <cell r="F2134" t="str">
            <v>510521196509150551</v>
          </cell>
          <cell r="G2134" t="str">
            <v>2021.2.1-2025.8.31</v>
          </cell>
          <cell r="H2134" t="str">
            <v>得胜镇上顶山村马溪河上顶山发电站-高石塔村松滩桥（2.5公里）</v>
          </cell>
          <cell r="I2134">
            <v>800</v>
          </cell>
        </row>
        <row r="2135">
          <cell r="F2135" t="str">
            <v>510521196410150578</v>
          </cell>
          <cell r="G2135" t="str">
            <v>2021.2.1-2024.9.30</v>
          </cell>
          <cell r="H2135" t="str">
            <v>得胜镇桐乐村马溪河甘桥-上顶山发电站（2.8公里）</v>
          </cell>
          <cell r="I2135">
            <v>800</v>
          </cell>
        </row>
        <row r="2136">
          <cell r="F2136" t="str">
            <v>510521197011131016</v>
          </cell>
          <cell r="G2136" t="str">
            <v>2021.02.01-2024.01.31</v>
          </cell>
          <cell r="H2136" t="str">
            <v>嘉明镇罗桥村九曲河豇豆桥-洪滩段</v>
          </cell>
          <cell r="I2136">
            <v>800</v>
          </cell>
        </row>
        <row r="2137">
          <cell r="F2137" t="str">
            <v>510521197410251015</v>
          </cell>
          <cell r="G2137" t="str">
            <v>2021.02.01-2024.01.31</v>
          </cell>
          <cell r="H2137" t="str">
            <v>嘉明镇护松村九曲河双十堰-豇豆桥</v>
          </cell>
          <cell r="I2137">
            <v>800</v>
          </cell>
        </row>
        <row r="2138">
          <cell r="F2138" t="str">
            <v>510521196708295366</v>
          </cell>
          <cell r="G2138" t="str">
            <v>2021.2.1-2022.1.31</v>
          </cell>
          <cell r="H2138" t="str">
            <v>兆雅镇型家村长江牛背溪-下溪3.5km</v>
          </cell>
          <cell r="I2138">
            <v>800</v>
          </cell>
        </row>
        <row r="2139">
          <cell r="F2139" t="str">
            <v>510521197012035392</v>
          </cell>
          <cell r="G2139" t="str">
            <v>2021.2.1-2022.1.31</v>
          </cell>
          <cell r="H2139" t="str">
            <v>兆雅镇永和村长江下溪--龙毛沟2km</v>
          </cell>
          <cell r="I2139">
            <v>800</v>
          </cell>
        </row>
        <row r="2140">
          <cell r="F2140" t="str">
            <v>510521196905185350</v>
          </cell>
          <cell r="G2140" t="str">
            <v>2021.2.1-2022.1.31</v>
          </cell>
          <cell r="H2140" t="str">
            <v>兆雅镇永和村长江龙毛沟--湖溪口2km</v>
          </cell>
          <cell r="I2140">
            <v>800</v>
          </cell>
        </row>
        <row r="2141">
          <cell r="F2141" t="str">
            <v>510521197409175414</v>
          </cell>
          <cell r="G2141" t="str">
            <v>2021.2.1-2022.1.31</v>
          </cell>
          <cell r="H2141" t="str">
            <v>兆雅镇两河村龙溪河3km</v>
          </cell>
          <cell r="I2141">
            <v>800</v>
          </cell>
        </row>
        <row r="2142">
          <cell r="F2142" t="str">
            <v>510521196306080434</v>
          </cell>
          <cell r="G2142" t="str">
            <v>2021.02.01-2023.5.31</v>
          </cell>
          <cell r="H2142" t="str">
            <v>福集镇鱼目村九曲河洪滩桥到福集镇团仓村四社跳蹬河段约3公里</v>
          </cell>
          <cell r="I2142">
            <v>800</v>
          </cell>
        </row>
        <row r="2143">
          <cell r="F2143" t="str">
            <v>510521196505290477</v>
          </cell>
          <cell r="G2143" t="str">
            <v>2021.02.01-2024.01.31</v>
          </cell>
          <cell r="H2143" t="str">
            <v>福集镇石鸭滩村石鸭滩人行桥至石鸭滩村8社大河口约2.1公里</v>
          </cell>
          <cell r="I2143">
            <v>800</v>
          </cell>
        </row>
        <row r="2144">
          <cell r="F2144" t="str">
            <v>510521196306080418</v>
          </cell>
          <cell r="G2144" t="str">
            <v>2021.02.01-2023.5.31</v>
          </cell>
          <cell r="H2144" t="str">
            <v>福集镇赵岩村3社上渡口石鸭大桥至石鸭滩村人行桥约2.2公里</v>
          </cell>
          <cell r="I2144">
            <v>800</v>
          </cell>
        </row>
        <row r="2145">
          <cell r="F2145" t="str">
            <v>51052119660810143X</v>
          </cell>
          <cell r="G2145" t="str">
            <v>2021.02.01-2022.01.31</v>
          </cell>
          <cell r="H2145" t="str">
            <v>方洞镇濑溪河新联村天竺寺-董湾两板桥 3公里</v>
          </cell>
          <cell r="I2145">
            <v>800</v>
          </cell>
        </row>
        <row r="2146">
          <cell r="F2146" t="str">
            <v>510521196811161446</v>
          </cell>
          <cell r="G2146" t="str">
            <v>2021.02.01-2022.01.31</v>
          </cell>
          <cell r="H2146" t="str">
            <v>方洞镇濑溪河新联村半边滩—天竺寺 3公里</v>
          </cell>
          <cell r="I2146">
            <v>800</v>
          </cell>
        </row>
        <row r="2147">
          <cell r="F2147" t="str">
            <v>510521196508264151</v>
          </cell>
          <cell r="G2147" t="str">
            <v>2021.02.01-2022.01.31</v>
          </cell>
          <cell r="H2147" t="str">
            <v>百和镇排楼村中滩水电站-四合村龙转嘴，约14.46千米</v>
          </cell>
          <cell r="I2147">
            <v>800</v>
          </cell>
        </row>
        <row r="2148">
          <cell r="F2148" t="str">
            <v>510521196212024159</v>
          </cell>
          <cell r="G2148" t="str">
            <v>2021.02.01-2021.03</v>
          </cell>
          <cell r="H2148" t="str">
            <v>百和镇排楼村中滩水电站-立石镇艾大桥水库，约15千米</v>
          </cell>
          <cell r="I2148">
            <v>800</v>
          </cell>
        </row>
        <row r="2149">
          <cell r="F2149" t="str">
            <v>510521196407197658</v>
          </cell>
          <cell r="G2149" t="str">
            <v>2021.2.2-2024.6.30</v>
          </cell>
          <cell r="H2149" t="str">
            <v>牛滩镇横江村濑溪河白洋村界-街村地界河面4.5公里</v>
          </cell>
          <cell r="I2149">
            <v>800</v>
          </cell>
        </row>
        <row r="2150">
          <cell r="F2150" t="str">
            <v>510521196402177658</v>
          </cell>
          <cell r="G2150" t="str">
            <v>2021.2.1-2024.1.31</v>
          </cell>
          <cell r="H2150" t="str">
            <v>牛滩镇白洋村濑溪河玉街办界-横江村河面4.6公里</v>
          </cell>
          <cell r="I2150">
            <v>800</v>
          </cell>
        </row>
        <row r="2151">
          <cell r="F2151" t="str">
            <v>510521196304157653</v>
          </cell>
          <cell r="G2151" t="str">
            <v>2021.2.1-2023.3.31</v>
          </cell>
          <cell r="H2151" t="str">
            <v>牛滩镇寿尊村濑溪河得胜镇界-天全村河面5.8公里</v>
          </cell>
          <cell r="I2151">
            <v>800</v>
          </cell>
        </row>
        <row r="2152">
          <cell r="F2152" t="str">
            <v>510521196510047658</v>
          </cell>
          <cell r="G2152" t="str">
            <v>2021.2.1-2025.9.30</v>
          </cell>
          <cell r="H2152" t="str">
            <v>牛滩镇天全村濑溪河河寿尊村界-八甲村河面5.6公里</v>
          </cell>
          <cell r="I2152">
            <v>800</v>
          </cell>
        </row>
        <row r="2153">
          <cell r="F2153" t="str">
            <v>510521197412287652</v>
          </cell>
          <cell r="G2153" t="str">
            <v>2021.2.1.-2024.1.30</v>
          </cell>
          <cell r="H2153" t="str">
            <v>牛滩镇八甲村仁和溪界-赵湾村河段8公里</v>
          </cell>
          <cell r="I2153">
            <v>800</v>
          </cell>
        </row>
        <row r="2154">
          <cell r="F2154" t="str">
            <v>510521196301077578</v>
          </cell>
          <cell r="G2154" t="str">
            <v>2021.2.1-2022.12.31</v>
          </cell>
          <cell r="H2154" t="str">
            <v>牛滩镇八甲村濑溪河天全村界-金龙镇界河面3.5公里</v>
          </cell>
          <cell r="I2154">
            <v>800</v>
          </cell>
        </row>
        <row r="2155">
          <cell r="F2155" t="str">
            <v>510521197411107576</v>
          </cell>
          <cell r="G2155" t="str">
            <v>2021.2.1-2024.1.31</v>
          </cell>
          <cell r="H2155" t="str">
            <v>牛滩镇金牛濑溪河横江村界-建设村河面2.5公里、牛滩镇境内盐水溪段接龙村、王坝村、新林村、建设村4公里</v>
          </cell>
          <cell r="I2155">
            <v>800</v>
          </cell>
        </row>
        <row r="2156">
          <cell r="F2156" t="str">
            <v>510521196606107571</v>
          </cell>
          <cell r="G2156" t="str">
            <v>2021.2.1-2024.1.31</v>
          </cell>
          <cell r="H2156" t="str">
            <v>牛滩镇建设村濑溪河金牛社区界-营山村河面5.2公里</v>
          </cell>
          <cell r="I2156">
            <v>800</v>
          </cell>
        </row>
        <row r="2157">
          <cell r="F2157" t="str">
            <v>510521196404248296</v>
          </cell>
          <cell r="G2157" t="str">
            <v>2021.2.1-2021.3</v>
          </cell>
          <cell r="H2157" t="str">
            <v>牛滩镇营山村濑溪河建设村界-新嘉村界河面5.8公里</v>
          </cell>
          <cell r="I2157">
            <v>800</v>
          </cell>
        </row>
        <row r="2158">
          <cell r="F2158" t="str">
            <v>510521196408060477</v>
          </cell>
          <cell r="G2158" t="str">
            <v>2021.02.01-2024.07.31</v>
          </cell>
          <cell r="H2158" t="str">
            <v>玉蟾街道九曲河跳蹬（与福集镇交界处）—龙滩一桥和（人工河桥）约4.5公里</v>
          </cell>
          <cell r="I2158">
            <v>800</v>
          </cell>
        </row>
        <row r="2159">
          <cell r="F2159" t="str">
            <v>51052119650604047X</v>
          </cell>
          <cell r="G2159" t="str">
            <v>2021.02.01-2025.05.31</v>
          </cell>
          <cell r="H2159" t="str">
            <v>玉蟾街道九曲河龙滩—桥和人工河桥—港城大道桥约5公里</v>
          </cell>
          <cell r="I2159">
            <v>800</v>
          </cell>
        </row>
        <row r="2160">
          <cell r="F2160" t="str">
            <v>510521196307140013</v>
          </cell>
          <cell r="G2160" t="str">
            <v>2021.2.1-2023.6.30</v>
          </cell>
          <cell r="H2160" t="str">
            <v>玉蟾街道九曲河港城大道桥—彩虹桥约5.5公里</v>
          </cell>
          <cell r="I2160">
            <v>800</v>
          </cell>
        </row>
        <row r="2161">
          <cell r="F2161" t="str">
            <v>510521197305060030</v>
          </cell>
          <cell r="G2161" t="str">
            <v>2021.2.1-2024.1.31</v>
          </cell>
          <cell r="H2161" t="str">
            <v>玉蟾街道九曲河彩虹桥—双河口（九曲河与濑溪河交汇处）约4公里</v>
          </cell>
          <cell r="I2161">
            <v>800</v>
          </cell>
        </row>
        <row r="2162">
          <cell r="F2162" t="str">
            <v>510521196909040052</v>
          </cell>
          <cell r="G2162" t="str">
            <v>2021.2.1-2024.1.31</v>
          </cell>
          <cell r="H2162" t="str">
            <v>玉蟾街道濑溪河石鸭大桥与福集镇分界处—南桥（龙城御庭）约5.5公里</v>
          </cell>
          <cell r="I2162">
            <v>800</v>
          </cell>
        </row>
        <row r="2163">
          <cell r="F2163" t="str">
            <v>510521196403230019</v>
          </cell>
          <cell r="G2163" t="str">
            <v>2021.2.1-2024.2.29</v>
          </cell>
          <cell r="H2163" t="str">
            <v>玉蟾街道濑溪南桥（龙城御庭）—濑溪河与牛滩镇分界处约4.5公里</v>
          </cell>
          <cell r="I2163">
            <v>800</v>
          </cell>
        </row>
        <row r="2164">
          <cell r="F2164" t="str">
            <v>51052119640416253X</v>
          </cell>
          <cell r="G2164" t="str">
            <v>2021.2.1-2024.3.31</v>
          </cell>
          <cell r="H2164" t="str">
            <v>奇峰镇宝丰村龙溪河乐善桥-仁市桥5.5km</v>
          </cell>
          <cell r="I2164">
            <v>800</v>
          </cell>
        </row>
        <row r="2165">
          <cell r="F2165" t="str">
            <v>510521196211257516</v>
          </cell>
          <cell r="G2165" t="str">
            <v>2021.2.1-2022.10.31</v>
          </cell>
          <cell r="H2165" t="str">
            <v>海潮镇沱江河红合段</v>
          </cell>
          <cell r="I2165">
            <v>800</v>
          </cell>
        </row>
        <row r="2166">
          <cell r="F2166" t="str">
            <v>510521196708217499</v>
          </cell>
          <cell r="G2166" t="str">
            <v>2021.2.1-2024.1.30.</v>
          </cell>
          <cell r="H2166" t="str">
            <v>海潮镇沱江河小白段</v>
          </cell>
          <cell r="I2166">
            <v>800</v>
          </cell>
        </row>
        <row r="2167">
          <cell r="F2167" t="str">
            <v>510521198002187397</v>
          </cell>
          <cell r="G2167" t="str">
            <v>2021.2.1-2024.1.30.</v>
          </cell>
          <cell r="H2167" t="str">
            <v>海潮镇沱江河流滩坝段</v>
          </cell>
          <cell r="I2167">
            <v>800</v>
          </cell>
        </row>
        <row r="2168">
          <cell r="F2168" t="str">
            <v>510521196511087395</v>
          </cell>
          <cell r="G2168" t="str">
            <v>2021.2.1.-2024.1.30</v>
          </cell>
          <cell r="H2168" t="str">
            <v>海潮镇濑溪河段</v>
          </cell>
          <cell r="I2168">
            <v>800</v>
          </cell>
        </row>
        <row r="2169">
          <cell r="F2169" t="str">
            <v>510521197312217497</v>
          </cell>
          <cell r="G2169" t="str">
            <v>2021.2.1-2024.1.30</v>
          </cell>
          <cell r="H2169" t="str">
            <v>海潮镇海潮河段</v>
          </cell>
          <cell r="I2169">
            <v>800</v>
          </cell>
        </row>
        <row r="2170">
          <cell r="F2170" t="str">
            <v>510521196904018249</v>
          </cell>
          <cell r="G2170" t="str">
            <v>2021.4.1-2024.3.31</v>
          </cell>
          <cell r="H2170" t="str">
            <v>牛滩镇</v>
          </cell>
          <cell r="I2170">
            <v>800</v>
          </cell>
        </row>
        <row r="2171">
          <cell r="F2171" t="str">
            <v>510521196909167651</v>
          </cell>
          <cell r="G2171" t="str">
            <v>2021.4.1-2024.3.31</v>
          </cell>
          <cell r="H2171" t="str">
            <v>牛滩镇</v>
          </cell>
          <cell r="I2171">
            <v>800</v>
          </cell>
        </row>
        <row r="2172">
          <cell r="F2172" t="str">
            <v>510521196308207950</v>
          </cell>
          <cell r="G2172" t="str">
            <v>2021.4.1-2024.3.31</v>
          </cell>
          <cell r="H2172" t="str">
            <v>牛滩镇</v>
          </cell>
          <cell r="I2172">
            <v>800</v>
          </cell>
        </row>
        <row r="2173">
          <cell r="F2173" t="str">
            <v>510521197806035853</v>
          </cell>
          <cell r="G2173" t="str">
            <v>2021.7.1-2024.6.30</v>
          </cell>
          <cell r="H2173" t="str">
            <v>太伏镇玉溪村湖溪河至沙窝河段</v>
          </cell>
          <cell r="I2173">
            <v>800</v>
          </cell>
        </row>
        <row r="2174">
          <cell r="F2174" t="str">
            <v>510521197401045973</v>
          </cell>
          <cell r="G2174" t="str">
            <v>2021.7.1-2024.6.30</v>
          </cell>
          <cell r="H2174" t="str">
            <v>太伏镇永利村码头至沙窝河段</v>
          </cell>
          <cell r="I2174">
            <v>800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5"/>
  <sheetViews>
    <sheetView tabSelected="1" workbookViewId="0">
      <selection activeCell="J4" sqref="A4:XFD4"/>
    </sheetView>
  </sheetViews>
  <sheetFormatPr defaultRowHeight="14.25" x14ac:dyDescent="0.2"/>
  <cols>
    <col min="1" max="1" width="8.125" style="176" customWidth="1"/>
    <col min="2" max="2" width="5.125" style="176" customWidth="1"/>
    <col min="3" max="3" width="8.375" style="176" customWidth="1"/>
    <col min="4" max="4" width="4" style="176" customWidth="1"/>
    <col min="5" max="5" width="16.25" style="176" customWidth="1"/>
    <col min="6" max="6" width="10.375" style="176" customWidth="1"/>
    <col min="7" max="7" width="14.75" style="176" customWidth="1"/>
    <col min="8" max="8" width="5.75" style="176" customWidth="1"/>
    <col min="9" max="9" width="13.375" style="176" customWidth="1"/>
    <col min="10" max="11" width="8.25" style="176" customWidth="1"/>
    <col min="12" max="12" width="6.625" style="176" customWidth="1"/>
    <col min="13" max="13" width="5.125" style="176" customWidth="1"/>
    <col min="14" max="14" width="21.125" customWidth="1"/>
  </cols>
  <sheetData>
    <row r="1" spans="1:13" ht="20.25" x14ac:dyDescent="0.2">
      <c r="A1" s="179" t="s">
        <v>1692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3" x14ac:dyDescent="0.2">
      <c r="A2" s="1"/>
      <c r="B2" s="2"/>
      <c r="C2" s="3"/>
      <c r="D2" s="2"/>
      <c r="E2" s="4"/>
      <c r="F2" s="2"/>
      <c r="G2" s="2"/>
      <c r="H2" s="2"/>
      <c r="I2" s="2"/>
      <c r="J2" s="1"/>
      <c r="K2" s="2"/>
      <c r="L2" s="2"/>
      <c r="M2" s="108"/>
    </row>
    <row r="3" spans="1:13" ht="14.25" customHeight="1" x14ac:dyDescent="0.2">
      <c r="A3" s="177" t="s">
        <v>0</v>
      </c>
      <c r="B3" s="177" t="s">
        <v>1</v>
      </c>
      <c r="C3" s="177" t="s">
        <v>2</v>
      </c>
      <c r="D3" s="177" t="s">
        <v>3</v>
      </c>
      <c r="E3" s="180" t="s">
        <v>4</v>
      </c>
      <c r="F3" s="177" t="s">
        <v>5</v>
      </c>
      <c r="G3" s="181" t="s">
        <v>6</v>
      </c>
      <c r="H3" s="180" t="s">
        <v>7</v>
      </c>
      <c r="I3" s="177" t="s">
        <v>8</v>
      </c>
      <c r="J3" s="5"/>
      <c r="K3" s="177" t="s">
        <v>9</v>
      </c>
      <c r="L3" s="178" t="s">
        <v>10</v>
      </c>
      <c r="M3" s="178" t="s">
        <v>11</v>
      </c>
    </row>
    <row r="4" spans="1:13" ht="39" customHeight="1" x14ac:dyDescent="0.2">
      <c r="A4" s="177"/>
      <c r="B4" s="177"/>
      <c r="C4" s="177"/>
      <c r="D4" s="177"/>
      <c r="E4" s="180"/>
      <c r="F4" s="177"/>
      <c r="G4" s="181"/>
      <c r="H4" s="180"/>
      <c r="I4" s="177"/>
      <c r="J4" s="5" t="s">
        <v>12</v>
      </c>
      <c r="K4" s="177"/>
      <c r="L4" s="178"/>
      <c r="M4" s="178"/>
    </row>
    <row r="5" spans="1:13" x14ac:dyDescent="0.2">
      <c r="A5" s="6" t="s">
        <v>13</v>
      </c>
      <c r="B5" s="6">
        <v>1</v>
      </c>
      <c r="C5" s="7" t="s">
        <v>14</v>
      </c>
      <c r="D5" s="8" t="s">
        <v>15</v>
      </c>
      <c r="E5" s="9" t="s">
        <v>1693</v>
      </c>
      <c r="F5" s="10" t="s">
        <v>16</v>
      </c>
      <c r="G5" s="8" t="s">
        <v>17</v>
      </c>
      <c r="H5" s="11">
        <v>800</v>
      </c>
      <c r="I5" s="9" t="s">
        <v>18</v>
      </c>
      <c r="J5" s="6">
        <v>1</v>
      </c>
      <c r="K5" s="12">
        <f>J5*800</f>
        <v>800</v>
      </c>
      <c r="L5" s="12">
        <f t="shared" ref="L5:L36" si="0">H5*J5</f>
        <v>800</v>
      </c>
      <c r="M5" s="12"/>
    </row>
    <row r="6" spans="1:13" x14ac:dyDescent="0.2">
      <c r="A6" s="6" t="s">
        <v>13</v>
      </c>
      <c r="B6" s="6">
        <v>2</v>
      </c>
      <c r="C6" s="7" t="s">
        <v>19</v>
      </c>
      <c r="D6" s="8" t="s">
        <v>20</v>
      </c>
      <c r="E6" s="9" t="s">
        <v>1694</v>
      </c>
      <c r="F6" s="10" t="s">
        <v>16</v>
      </c>
      <c r="G6" s="8" t="s">
        <v>17</v>
      </c>
      <c r="H6" s="11">
        <v>800</v>
      </c>
      <c r="I6" s="9" t="s">
        <v>18</v>
      </c>
      <c r="J6" s="6">
        <v>1</v>
      </c>
      <c r="K6" s="12">
        <v>1600</v>
      </c>
      <c r="L6" s="12">
        <f t="shared" si="0"/>
        <v>800</v>
      </c>
      <c r="M6" s="12"/>
    </row>
    <row r="7" spans="1:13" x14ac:dyDescent="0.2">
      <c r="A7" s="6" t="s">
        <v>13</v>
      </c>
      <c r="B7" s="6">
        <v>3</v>
      </c>
      <c r="C7" s="13" t="s">
        <v>21</v>
      </c>
      <c r="D7" s="8" t="s">
        <v>20</v>
      </c>
      <c r="E7" s="14" t="s">
        <v>1695</v>
      </c>
      <c r="F7" s="10" t="s">
        <v>16</v>
      </c>
      <c r="G7" s="8" t="s">
        <v>17</v>
      </c>
      <c r="H7" s="11">
        <v>800</v>
      </c>
      <c r="I7" s="14" t="s">
        <v>22</v>
      </c>
      <c r="J7" s="6">
        <v>1</v>
      </c>
      <c r="K7" s="12">
        <f t="shared" ref="K7:K70" si="1">J7*800</f>
        <v>800</v>
      </c>
      <c r="L7" s="12">
        <f t="shared" si="0"/>
        <v>800</v>
      </c>
      <c r="M7" s="12"/>
    </row>
    <row r="8" spans="1:13" x14ac:dyDescent="0.2">
      <c r="A8" s="6" t="s">
        <v>13</v>
      </c>
      <c r="B8" s="6">
        <v>4</v>
      </c>
      <c r="C8" s="15" t="s">
        <v>23</v>
      </c>
      <c r="D8" s="8" t="s">
        <v>20</v>
      </c>
      <c r="E8" s="16" t="s">
        <v>1696</v>
      </c>
      <c r="F8" s="10" t="s">
        <v>16</v>
      </c>
      <c r="G8" s="8" t="s">
        <v>24</v>
      </c>
      <c r="H8" s="11">
        <v>800</v>
      </c>
      <c r="I8" s="17" t="s">
        <v>25</v>
      </c>
      <c r="J8" s="6">
        <v>1</v>
      </c>
      <c r="K8" s="12">
        <f t="shared" si="1"/>
        <v>800</v>
      </c>
      <c r="L8" s="12">
        <f t="shared" si="0"/>
        <v>800</v>
      </c>
      <c r="M8" s="12"/>
    </row>
    <row r="9" spans="1:13" x14ac:dyDescent="0.2">
      <c r="A9" s="6" t="s">
        <v>13</v>
      </c>
      <c r="B9" s="6">
        <v>5</v>
      </c>
      <c r="C9" s="15" t="s">
        <v>26</v>
      </c>
      <c r="D9" s="8" t="s">
        <v>20</v>
      </c>
      <c r="E9" s="16" t="s">
        <v>1697</v>
      </c>
      <c r="F9" s="10" t="s">
        <v>16</v>
      </c>
      <c r="G9" s="8" t="s">
        <v>27</v>
      </c>
      <c r="H9" s="11">
        <v>800</v>
      </c>
      <c r="I9" s="17" t="s">
        <v>25</v>
      </c>
      <c r="J9" s="6">
        <v>1</v>
      </c>
      <c r="K9" s="12">
        <f t="shared" si="1"/>
        <v>800</v>
      </c>
      <c r="L9" s="12">
        <f t="shared" si="0"/>
        <v>800</v>
      </c>
      <c r="M9" s="12"/>
    </row>
    <row r="10" spans="1:13" x14ac:dyDescent="0.2">
      <c r="A10" s="6" t="s">
        <v>13</v>
      </c>
      <c r="B10" s="6">
        <v>6</v>
      </c>
      <c r="C10" s="15" t="s">
        <v>28</v>
      </c>
      <c r="D10" s="8" t="s">
        <v>15</v>
      </c>
      <c r="E10" s="16" t="s">
        <v>1698</v>
      </c>
      <c r="F10" s="10" t="s">
        <v>16</v>
      </c>
      <c r="G10" s="8" t="s">
        <v>27</v>
      </c>
      <c r="H10" s="11">
        <v>800</v>
      </c>
      <c r="I10" s="17" t="s">
        <v>25</v>
      </c>
      <c r="J10" s="6">
        <v>1</v>
      </c>
      <c r="K10" s="12">
        <f t="shared" si="1"/>
        <v>800</v>
      </c>
      <c r="L10" s="12">
        <f t="shared" si="0"/>
        <v>800</v>
      </c>
      <c r="M10" s="12"/>
    </row>
    <row r="11" spans="1:13" x14ac:dyDescent="0.2">
      <c r="A11" s="6" t="s">
        <v>13</v>
      </c>
      <c r="B11" s="6">
        <v>7</v>
      </c>
      <c r="C11" s="15" t="s">
        <v>29</v>
      </c>
      <c r="D11" s="8" t="s">
        <v>15</v>
      </c>
      <c r="E11" s="16" t="s">
        <v>1699</v>
      </c>
      <c r="F11" s="10" t="s">
        <v>16</v>
      </c>
      <c r="G11" s="8" t="s">
        <v>30</v>
      </c>
      <c r="H11" s="11">
        <v>800</v>
      </c>
      <c r="I11" s="17" t="s">
        <v>25</v>
      </c>
      <c r="J11" s="6">
        <v>1</v>
      </c>
      <c r="K11" s="12">
        <f t="shared" si="1"/>
        <v>800</v>
      </c>
      <c r="L11" s="12">
        <f t="shared" si="0"/>
        <v>800</v>
      </c>
      <c r="M11" s="12"/>
    </row>
    <row r="12" spans="1:13" x14ac:dyDescent="0.2">
      <c r="A12" s="6" t="s">
        <v>13</v>
      </c>
      <c r="B12" s="6">
        <v>8</v>
      </c>
      <c r="C12" s="15" t="s">
        <v>31</v>
      </c>
      <c r="D12" s="8" t="s">
        <v>15</v>
      </c>
      <c r="E12" s="16" t="s">
        <v>1700</v>
      </c>
      <c r="F12" s="10" t="s">
        <v>16</v>
      </c>
      <c r="G12" s="8" t="s">
        <v>27</v>
      </c>
      <c r="H12" s="11">
        <v>800</v>
      </c>
      <c r="I12" s="17" t="s">
        <v>25</v>
      </c>
      <c r="J12" s="6">
        <v>1</v>
      </c>
      <c r="K12" s="12">
        <f t="shared" si="1"/>
        <v>800</v>
      </c>
      <c r="L12" s="12">
        <f t="shared" si="0"/>
        <v>800</v>
      </c>
      <c r="M12" s="12"/>
    </row>
    <row r="13" spans="1:13" x14ac:dyDescent="0.2">
      <c r="A13" s="6" t="s">
        <v>13</v>
      </c>
      <c r="B13" s="6">
        <v>9</v>
      </c>
      <c r="C13" s="15" t="s">
        <v>32</v>
      </c>
      <c r="D13" s="8" t="s">
        <v>20</v>
      </c>
      <c r="E13" s="16" t="s">
        <v>1701</v>
      </c>
      <c r="F13" s="10" t="s">
        <v>16</v>
      </c>
      <c r="G13" s="8" t="s">
        <v>33</v>
      </c>
      <c r="H13" s="11">
        <v>800</v>
      </c>
      <c r="I13" s="17" t="s">
        <v>25</v>
      </c>
      <c r="J13" s="6">
        <v>1</v>
      </c>
      <c r="K13" s="12">
        <f t="shared" si="1"/>
        <v>800</v>
      </c>
      <c r="L13" s="12">
        <f t="shared" si="0"/>
        <v>800</v>
      </c>
      <c r="M13" s="12"/>
    </row>
    <row r="14" spans="1:13" x14ac:dyDescent="0.2">
      <c r="A14" s="6" t="s">
        <v>13</v>
      </c>
      <c r="B14" s="6">
        <v>10</v>
      </c>
      <c r="C14" s="15" t="s">
        <v>34</v>
      </c>
      <c r="D14" s="8" t="s">
        <v>15</v>
      </c>
      <c r="E14" s="18" t="s">
        <v>1702</v>
      </c>
      <c r="F14" s="10" t="s">
        <v>16</v>
      </c>
      <c r="G14" s="8" t="s">
        <v>27</v>
      </c>
      <c r="H14" s="11">
        <v>800</v>
      </c>
      <c r="I14" s="19" t="s">
        <v>35</v>
      </c>
      <c r="J14" s="6">
        <v>1</v>
      </c>
      <c r="K14" s="12">
        <f t="shared" si="1"/>
        <v>800</v>
      </c>
      <c r="L14" s="12">
        <f t="shared" si="0"/>
        <v>800</v>
      </c>
      <c r="M14" s="12"/>
    </row>
    <row r="15" spans="1:13" x14ac:dyDescent="0.2">
      <c r="A15" s="6" t="s">
        <v>13</v>
      </c>
      <c r="B15" s="6">
        <v>11</v>
      </c>
      <c r="C15" s="8" t="s">
        <v>36</v>
      </c>
      <c r="D15" s="8" t="s">
        <v>15</v>
      </c>
      <c r="E15" s="20" t="s">
        <v>1703</v>
      </c>
      <c r="F15" s="10" t="s">
        <v>16</v>
      </c>
      <c r="G15" s="8" t="s">
        <v>30</v>
      </c>
      <c r="H15" s="11">
        <v>800</v>
      </c>
      <c r="I15" s="17" t="s">
        <v>37</v>
      </c>
      <c r="J15" s="6">
        <v>1</v>
      </c>
      <c r="K15" s="12">
        <f t="shared" si="1"/>
        <v>800</v>
      </c>
      <c r="L15" s="12">
        <f t="shared" si="0"/>
        <v>800</v>
      </c>
      <c r="M15" s="12"/>
    </row>
    <row r="16" spans="1:13" x14ac:dyDescent="0.2">
      <c r="A16" s="6" t="s">
        <v>13</v>
      </c>
      <c r="B16" s="6">
        <v>12</v>
      </c>
      <c r="C16" s="8" t="s">
        <v>38</v>
      </c>
      <c r="D16" s="8" t="s">
        <v>15</v>
      </c>
      <c r="E16" s="20" t="s">
        <v>1704</v>
      </c>
      <c r="F16" s="10" t="s">
        <v>16</v>
      </c>
      <c r="G16" s="8" t="s">
        <v>17</v>
      </c>
      <c r="H16" s="11">
        <v>800</v>
      </c>
      <c r="I16" s="17" t="s">
        <v>37</v>
      </c>
      <c r="J16" s="6">
        <v>1</v>
      </c>
      <c r="K16" s="12">
        <f t="shared" si="1"/>
        <v>800</v>
      </c>
      <c r="L16" s="12">
        <f t="shared" si="0"/>
        <v>800</v>
      </c>
      <c r="M16" s="12"/>
    </row>
    <row r="17" spans="1:13" x14ac:dyDescent="0.2">
      <c r="A17" s="6" t="s">
        <v>13</v>
      </c>
      <c r="B17" s="6">
        <v>13</v>
      </c>
      <c r="C17" s="8" t="s">
        <v>39</v>
      </c>
      <c r="D17" s="8" t="s">
        <v>20</v>
      </c>
      <c r="E17" s="20" t="s">
        <v>1705</v>
      </c>
      <c r="F17" s="10" t="s">
        <v>16</v>
      </c>
      <c r="G17" s="8" t="s">
        <v>33</v>
      </c>
      <c r="H17" s="11">
        <v>800</v>
      </c>
      <c r="I17" s="17" t="s">
        <v>37</v>
      </c>
      <c r="J17" s="6">
        <v>1</v>
      </c>
      <c r="K17" s="12">
        <f t="shared" si="1"/>
        <v>800</v>
      </c>
      <c r="L17" s="12">
        <f t="shared" si="0"/>
        <v>800</v>
      </c>
      <c r="M17" s="12"/>
    </row>
    <row r="18" spans="1:13" x14ac:dyDescent="0.2">
      <c r="A18" s="6" t="s">
        <v>13</v>
      </c>
      <c r="B18" s="6">
        <v>14</v>
      </c>
      <c r="C18" s="21" t="s">
        <v>40</v>
      </c>
      <c r="D18" s="8" t="s">
        <v>15</v>
      </c>
      <c r="E18" s="14" t="s">
        <v>1706</v>
      </c>
      <c r="F18" s="10" t="s">
        <v>16</v>
      </c>
      <c r="G18" s="8" t="s">
        <v>27</v>
      </c>
      <c r="H18" s="11">
        <v>800</v>
      </c>
      <c r="I18" s="21" t="s">
        <v>41</v>
      </c>
      <c r="J18" s="6">
        <v>1</v>
      </c>
      <c r="K18" s="12">
        <f t="shared" si="1"/>
        <v>800</v>
      </c>
      <c r="L18" s="12">
        <f t="shared" si="0"/>
        <v>800</v>
      </c>
      <c r="M18" s="12"/>
    </row>
    <row r="19" spans="1:13" x14ac:dyDescent="0.2">
      <c r="A19" s="6" t="s">
        <v>13</v>
      </c>
      <c r="B19" s="6">
        <v>15</v>
      </c>
      <c r="C19" s="21" t="s">
        <v>42</v>
      </c>
      <c r="D19" s="8" t="s">
        <v>15</v>
      </c>
      <c r="E19" s="14" t="s">
        <v>1707</v>
      </c>
      <c r="F19" s="10" t="s">
        <v>16</v>
      </c>
      <c r="G19" s="8" t="s">
        <v>30</v>
      </c>
      <c r="H19" s="11">
        <v>800</v>
      </c>
      <c r="I19" s="21" t="s">
        <v>43</v>
      </c>
      <c r="J19" s="6">
        <v>1</v>
      </c>
      <c r="K19" s="12">
        <f t="shared" si="1"/>
        <v>800</v>
      </c>
      <c r="L19" s="12">
        <f t="shared" si="0"/>
        <v>800</v>
      </c>
      <c r="M19" s="12"/>
    </row>
    <row r="20" spans="1:13" x14ac:dyDescent="0.2">
      <c r="A20" s="6" t="s">
        <v>13</v>
      </c>
      <c r="B20" s="6">
        <v>16</v>
      </c>
      <c r="C20" s="21" t="s">
        <v>44</v>
      </c>
      <c r="D20" s="8" t="s">
        <v>15</v>
      </c>
      <c r="E20" s="14" t="s">
        <v>1708</v>
      </c>
      <c r="F20" s="10" t="s">
        <v>16</v>
      </c>
      <c r="G20" s="8" t="s">
        <v>24</v>
      </c>
      <c r="H20" s="11">
        <v>800</v>
      </c>
      <c r="I20" s="21" t="s">
        <v>43</v>
      </c>
      <c r="J20" s="6">
        <v>1</v>
      </c>
      <c r="K20" s="12">
        <f t="shared" si="1"/>
        <v>800</v>
      </c>
      <c r="L20" s="12">
        <f t="shared" si="0"/>
        <v>800</v>
      </c>
      <c r="M20" s="12"/>
    </row>
    <row r="21" spans="1:13" x14ac:dyDescent="0.2">
      <c r="A21" s="6" t="s">
        <v>13</v>
      </c>
      <c r="B21" s="6">
        <v>17</v>
      </c>
      <c r="C21" s="21" t="s">
        <v>45</v>
      </c>
      <c r="D21" s="8" t="s">
        <v>15</v>
      </c>
      <c r="E21" s="8" t="s">
        <v>1709</v>
      </c>
      <c r="F21" s="10" t="s">
        <v>16</v>
      </c>
      <c r="G21" s="8" t="s">
        <v>30</v>
      </c>
      <c r="H21" s="11">
        <v>800</v>
      </c>
      <c r="I21" s="21" t="s">
        <v>43</v>
      </c>
      <c r="J21" s="6">
        <v>1</v>
      </c>
      <c r="K21" s="12">
        <f t="shared" si="1"/>
        <v>800</v>
      </c>
      <c r="L21" s="12">
        <f t="shared" si="0"/>
        <v>800</v>
      </c>
      <c r="M21" s="12"/>
    </row>
    <row r="22" spans="1:13" x14ac:dyDescent="0.2">
      <c r="A22" s="6" t="s">
        <v>13</v>
      </c>
      <c r="B22" s="6">
        <v>18</v>
      </c>
      <c r="C22" s="8" t="s">
        <v>46</v>
      </c>
      <c r="D22" s="8" t="s">
        <v>20</v>
      </c>
      <c r="E22" s="22" t="s">
        <v>1710</v>
      </c>
      <c r="F22" s="10" t="s">
        <v>16</v>
      </c>
      <c r="G22" s="8" t="s">
        <v>47</v>
      </c>
      <c r="H22" s="11">
        <v>800</v>
      </c>
      <c r="I22" s="19" t="s">
        <v>35</v>
      </c>
      <c r="J22" s="6">
        <v>1</v>
      </c>
      <c r="K22" s="12">
        <f t="shared" si="1"/>
        <v>800</v>
      </c>
      <c r="L22" s="12">
        <f t="shared" si="0"/>
        <v>800</v>
      </c>
      <c r="M22" s="12"/>
    </row>
    <row r="23" spans="1:13" x14ac:dyDescent="0.2">
      <c r="A23" s="6" t="s">
        <v>13</v>
      </c>
      <c r="B23" s="6">
        <v>19</v>
      </c>
      <c r="C23" s="7" t="s">
        <v>48</v>
      </c>
      <c r="D23" s="8" t="s">
        <v>20</v>
      </c>
      <c r="E23" s="9" t="s">
        <v>1711</v>
      </c>
      <c r="F23" s="10" t="s">
        <v>16</v>
      </c>
      <c r="G23" s="8" t="s">
        <v>47</v>
      </c>
      <c r="H23" s="11">
        <v>800</v>
      </c>
      <c r="I23" s="9" t="s">
        <v>18</v>
      </c>
      <c r="J23" s="6">
        <v>1</v>
      </c>
      <c r="K23" s="12">
        <f t="shared" si="1"/>
        <v>800</v>
      </c>
      <c r="L23" s="12">
        <f t="shared" si="0"/>
        <v>800</v>
      </c>
      <c r="M23" s="12"/>
    </row>
    <row r="24" spans="1:13" x14ac:dyDescent="0.2">
      <c r="A24" s="6" t="s">
        <v>13</v>
      </c>
      <c r="B24" s="6">
        <v>20</v>
      </c>
      <c r="C24" s="8" t="s">
        <v>49</v>
      </c>
      <c r="D24" s="8" t="s">
        <v>15</v>
      </c>
      <c r="E24" s="22" t="s">
        <v>1712</v>
      </c>
      <c r="F24" s="10" t="s">
        <v>16</v>
      </c>
      <c r="G24" s="8" t="s">
        <v>47</v>
      </c>
      <c r="H24" s="11">
        <v>800</v>
      </c>
      <c r="I24" s="19" t="s">
        <v>35</v>
      </c>
      <c r="J24" s="6">
        <v>1</v>
      </c>
      <c r="K24" s="12">
        <f t="shared" si="1"/>
        <v>800</v>
      </c>
      <c r="L24" s="12">
        <f t="shared" si="0"/>
        <v>800</v>
      </c>
      <c r="M24" s="12"/>
    </row>
    <row r="25" spans="1:13" x14ac:dyDescent="0.2">
      <c r="A25" s="6" t="s">
        <v>13</v>
      </c>
      <c r="B25" s="6">
        <v>21</v>
      </c>
      <c r="C25" s="7" t="s">
        <v>50</v>
      </c>
      <c r="D25" s="8" t="s">
        <v>15</v>
      </c>
      <c r="E25" s="9" t="s">
        <v>1713</v>
      </c>
      <c r="F25" s="10" t="s">
        <v>16</v>
      </c>
      <c r="G25" s="8" t="s">
        <v>47</v>
      </c>
      <c r="H25" s="11">
        <v>800</v>
      </c>
      <c r="I25" s="9" t="s">
        <v>18</v>
      </c>
      <c r="J25" s="6">
        <v>1</v>
      </c>
      <c r="K25" s="12">
        <f t="shared" si="1"/>
        <v>800</v>
      </c>
      <c r="L25" s="12">
        <f t="shared" si="0"/>
        <v>800</v>
      </c>
      <c r="M25" s="12"/>
    </row>
    <row r="26" spans="1:13" x14ac:dyDescent="0.2">
      <c r="A26" s="6" t="s">
        <v>13</v>
      </c>
      <c r="B26" s="6">
        <v>22</v>
      </c>
      <c r="C26" s="17" t="s">
        <v>51</v>
      </c>
      <c r="D26" s="8" t="s">
        <v>15</v>
      </c>
      <c r="E26" s="22" t="s">
        <v>1714</v>
      </c>
      <c r="F26" s="10" t="s">
        <v>16</v>
      </c>
      <c r="G26" s="8" t="s">
        <v>30</v>
      </c>
      <c r="H26" s="11">
        <v>800</v>
      </c>
      <c r="I26" s="17" t="s">
        <v>25</v>
      </c>
      <c r="J26" s="6">
        <v>1</v>
      </c>
      <c r="K26" s="12">
        <f t="shared" si="1"/>
        <v>800</v>
      </c>
      <c r="L26" s="12">
        <f t="shared" si="0"/>
        <v>800</v>
      </c>
      <c r="M26" s="12"/>
    </row>
    <row r="27" spans="1:13" x14ac:dyDescent="0.2">
      <c r="A27" s="6" t="s">
        <v>13</v>
      </c>
      <c r="B27" s="6">
        <v>23</v>
      </c>
      <c r="C27" s="20" t="s">
        <v>52</v>
      </c>
      <c r="D27" s="8" t="s">
        <v>20</v>
      </c>
      <c r="E27" s="20" t="s">
        <v>1715</v>
      </c>
      <c r="F27" s="10" t="s">
        <v>16</v>
      </c>
      <c r="G27" s="8" t="s">
        <v>47</v>
      </c>
      <c r="H27" s="11">
        <v>800</v>
      </c>
      <c r="I27" s="7" t="s">
        <v>53</v>
      </c>
      <c r="J27" s="6">
        <v>1</v>
      </c>
      <c r="K27" s="12">
        <f t="shared" si="1"/>
        <v>800</v>
      </c>
      <c r="L27" s="12">
        <f t="shared" si="0"/>
        <v>800</v>
      </c>
      <c r="M27" s="12"/>
    </row>
    <row r="28" spans="1:13" x14ac:dyDescent="0.2">
      <c r="A28" s="6" t="s">
        <v>13</v>
      </c>
      <c r="B28" s="6">
        <v>24</v>
      </c>
      <c r="C28" s="20" t="s">
        <v>54</v>
      </c>
      <c r="D28" s="8" t="s">
        <v>20</v>
      </c>
      <c r="E28" s="20" t="s">
        <v>1716</v>
      </c>
      <c r="F28" s="10" t="s">
        <v>16</v>
      </c>
      <c r="G28" s="8" t="s">
        <v>47</v>
      </c>
      <c r="H28" s="11">
        <v>800</v>
      </c>
      <c r="I28" s="7" t="s">
        <v>53</v>
      </c>
      <c r="J28" s="6">
        <v>1</v>
      </c>
      <c r="K28" s="12">
        <f t="shared" si="1"/>
        <v>800</v>
      </c>
      <c r="L28" s="12">
        <f t="shared" si="0"/>
        <v>800</v>
      </c>
      <c r="M28" s="12"/>
    </row>
    <row r="29" spans="1:13" x14ac:dyDescent="0.2">
      <c r="A29" s="6" t="s">
        <v>13</v>
      </c>
      <c r="B29" s="6">
        <v>25</v>
      </c>
      <c r="C29" s="7" t="s">
        <v>55</v>
      </c>
      <c r="D29" s="8" t="s">
        <v>20</v>
      </c>
      <c r="E29" s="9" t="s">
        <v>1717</v>
      </c>
      <c r="F29" s="23" t="s">
        <v>16</v>
      </c>
      <c r="G29" s="8" t="s">
        <v>47</v>
      </c>
      <c r="H29" s="11">
        <v>800</v>
      </c>
      <c r="I29" s="9" t="s">
        <v>18</v>
      </c>
      <c r="J29" s="6">
        <v>1</v>
      </c>
      <c r="K29" s="12">
        <f t="shared" si="1"/>
        <v>800</v>
      </c>
      <c r="L29" s="12">
        <f t="shared" si="0"/>
        <v>800</v>
      </c>
      <c r="M29" s="12"/>
    </row>
    <row r="30" spans="1:13" x14ac:dyDescent="0.2">
      <c r="A30" s="6" t="s">
        <v>13</v>
      </c>
      <c r="B30" s="6">
        <v>26</v>
      </c>
      <c r="C30" s="20" t="s">
        <v>56</v>
      </c>
      <c r="D30" s="8" t="s">
        <v>15</v>
      </c>
      <c r="E30" s="8" t="s">
        <v>1718</v>
      </c>
      <c r="F30" s="10" t="s">
        <v>16</v>
      </c>
      <c r="G30" s="8" t="s">
        <v>47</v>
      </c>
      <c r="H30" s="11">
        <v>800</v>
      </c>
      <c r="I30" s="24" t="s">
        <v>43</v>
      </c>
      <c r="J30" s="6">
        <v>1</v>
      </c>
      <c r="K30" s="12">
        <f t="shared" si="1"/>
        <v>800</v>
      </c>
      <c r="L30" s="12">
        <f t="shared" si="0"/>
        <v>800</v>
      </c>
      <c r="M30" s="12"/>
    </row>
    <row r="31" spans="1:13" x14ac:dyDescent="0.2">
      <c r="A31" s="6" t="s">
        <v>13</v>
      </c>
      <c r="B31" s="6">
        <v>27</v>
      </c>
      <c r="C31" s="20" t="s">
        <v>57</v>
      </c>
      <c r="D31" s="8" t="s">
        <v>15</v>
      </c>
      <c r="E31" s="8" t="s">
        <v>1719</v>
      </c>
      <c r="F31" s="10" t="s">
        <v>16</v>
      </c>
      <c r="G31" s="8" t="s">
        <v>30</v>
      </c>
      <c r="H31" s="11">
        <v>800</v>
      </c>
      <c r="I31" s="24" t="s">
        <v>43</v>
      </c>
      <c r="J31" s="6">
        <v>1</v>
      </c>
      <c r="K31" s="12">
        <f t="shared" si="1"/>
        <v>800</v>
      </c>
      <c r="L31" s="12">
        <f t="shared" si="0"/>
        <v>800</v>
      </c>
      <c r="M31" s="12"/>
    </row>
    <row r="32" spans="1:13" x14ac:dyDescent="0.2">
      <c r="A32" s="6" t="s">
        <v>13</v>
      </c>
      <c r="B32" s="6">
        <v>28</v>
      </c>
      <c r="C32" s="20" t="s">
        <v>58</v>
      </c>
      <c r="D32" s="8" t="s">
        <v>20</v>
      </c>
      <c r="E32" s="8" t="s">
        <v>1720</v>
      </c>
      <c r="F32" s="10" t="s">
        <v>16</v>
      </c>
      <c r="G32" s="8" t="s">
        <v>59</v>
      </c>
      <c r="H32" s="11">
        <v>800</v>
      </c>
      <c r="I32" s="24" t="s">
        <v>43</v>
      </c>
      <c r="J32" s="6">
        <v>1</v>
      </c>
      <c r="K32" s="12">
        <f t="shared" si="1"/>
        <v>800</v>
      </c>
      <c r="L32" s="12">
        <f t="shared" si="0"/>
        <v>800</v>
      </c>
      <c r="M32" s="12"/>
    </row>
    <row r="33" spans="1:13" x14ac:dyDescent="0.2">
      <c r="A33" s="6" t="s">
        <v>13</v>
      </c>
      <c r="B33" s="6">
        <v>29</v>
      </c>
      <c r="C33" s="15" t="s">
        <v>60</v>
      </c>
      <c r="D33" s="8" t="s">
        <v>15</v>
      </c>
      <c r="E33" s="18" t="s">
        <v>1721</v>
      </c>
      <c r="F33" s="10" t="s">
        <v>16</v>
      </c>
      <c r="G33" s="8" t="s">
        <v>47</v>
      </c>
      <c r="H33" s="11">
        <v>800</v>
      </c>
      <c r="I33" s="19" t="s">
        <v>35</v>
      </c>
      <c r="J33" s="6">
        <v>1</v>
      </c>
      <c r="K33" s="12">
        <f t="shared" si="1"/>
        <v>800</v>
      </c>
      <c r="L33" s="12">
        <f t="shared" si="0"/>
        <v>800</v>
      </c>
      <c r="M33" s="12"/>
    </row>
    <row r="34" spans="1:13" x14ac:dyDescent="0.2">
      <c r="A34" s="6" t="s">
        <v>13</v>
      </c>
      <c r="B34" s="6">
        <v>30</v>
      </c>
      <c r="C34" s="8" t="s">
        <v>61</v>
      </c>
      <c r="D34" s="8" t="s">
        <v>20</v>
      </c>
      <c r="E34" s="8" t="s">
        <v>1722</v>
      </c>
      <c r="F34" s="10" t="s">
        <v>16</v>
      </c>
      <c r="G34" s="8" t="s">
        <v>24</v>
      </c>
      <c r="H34" s="11">
        <v>800</v>
      </c>
      <c r="I34" s="24" t="s">
        <v>43</v>
      </c>
      <c r="J34" s="6">
        <v>1</v>
      </c>
      <c r="K34" s="12">
        <f t="shared" si="1"/>
        <v>800</v>
      </c>
      <c r="L34" s="12">
        <f t="shared" si="0"/>
        <v>800</v>
      </c>
      <c r="M34" s="12"/>
    </row>
    <row r="35" spans="1:13" x14ac:dyDescent="0.2">
      <c r="A35" s="6" t="s">
        <v>13</v>
      </c>
      <c r="B35" s="6">
        <v>31</v>
      </c>
      <c r="C35" s="8" t="s">
        <v>62</v>
      </c>
      <c r="D35" s="8" t="s">
        <v>20</v>
      </c>
      <c r="E35" s="8" t="s">
        <v>1723</v>
      </c>
      <c r="F35" s="10" t="s">
        <v>16</v>
      </c>
      <c r="G35" s="8" t="s">
        <v>24</v>
      </c>
      <c r="H35" s="11">
        <v>800</v>
      </c>
      <c r="I35" s="24" t="s">
        <v>43</v>
      </c>
      <c r="J35" s="6">
        <v>1</v>
      </c>
      <c r="K35" s="12">
        <f t="shared" si="1"/>
        <v>800</v>
      </c>
      <c r="L35" s="12">
        <f t="shared" si="0"/>
        <v>800</v>
      </c>
      <c r="M35" s="12"/>
    </row>
    <row r="36" spans="1:13" x14ac:dyDescent="0.2">
      <c r="A36" s="6" t="s">
        <v>13</v>
      </c>
      <c r="B36" s="6">
        <v>32</v>
      </c>
      <c r="C36" s="13" t="s">
        <v>63</v>
      </c>
      <c r="D36" s="8" t="s">
        <v>15</v>
      </c>
      <c r="E36" s="17" t="s">
        <v>1724</v>
      </c>
      <c r="F36" s="10" t="s">
        <v>16</v>
      </c>
      <c r="G36" s="8" t="s">
        <v>33</v>
      </c>
      <c r="H36" s="11">
        <v>800</v>
      </c>
      <c r="I36" s="17" t="s">
        <v>37</v>
      </c>
      <c r="J36" s="6">
        <v>1</v>
      </c>
      <c r="K36" s="12">
        <f t="shared" si="1"/>
        <v>800</v>
      </c>
      <c r="L36" s="12">
        <f t="shared" si="0"/>
        <v>800</v>
      </c>
      <c r="M36" s="12"/>
    </row>
    <row r="37" spans="1:13" x14ac:dyDescent="0.2">
      <c r="A37" s="6" t="s">
        <v>13</v>
      </c>
      <c r="B37" s="6">
        <v>33</v>
      </c>
      <c r="C37" s="13" t="s">
        <v>64</v>
      </c>
      <c r="D37" s="8" t="s">
        <v>15</v>
      </c>
      <c r="E37" s="17" t="s">
        <v>1725</v>
      </c>
      <c r="F37" s="10" t="s">
        <v>16</v>
      </c>
      <c r="G37" s="8" t="s">
        <v>33</v>
      </c>
      <c r="H37" s="11">
        <v>800</v>
      </c>
      <c r="I37" s="17" t="s">
        <v>25</v>
      </c>
      <c r="J37" s="6">
        <v>1</v>
      </c>
      <c r="K37" s="12">
        <f t="shared" si="1"/>
        <v>800</v>
      </c>
      <c r="L37" s="12">
        <f t="shared" ref="L37:L68" si="2">H37*J37</f>
        <v>800</v>
      </c>
      <c r="M37" s="12"/>
    </row>
    <row r="38" spans="1:13" x14ac:dyDescent="0.2">
      <c r="A38" s="6" t="s">
        <v>13</v>
      </c>
      <c r="B38" s="6">
        <v>34</v>
      </c>
      <c r="C38" s="8" t="s">
        <v>65</v>
      </c>
      <c r="D38" s="8" t="s">
        <v>20</v>
      </c>
      <c r="E38" s="8" t="s">
        <v>1726</v>
      </c>
      <c r="F38" s="10" t="s">
        <v>16</v>
      </c>
      <c r="G38" s="8" t="s">
        <v>33</v>
      </c>
      <c r="H38" s="11">
        <v>800</v>
      </c>
      <c r="I38" s="24" t="s">
        <v>43</v>
      </c>
      <c r="J38" s="6">
        <v>1</v>
      </c>
      <c r="K38" s="12">
        <f t="shared" si="1"/>
        <v>800</v>
      </c>
      <c r="L38" s="12">
        <f t="shared" si="2"/>
        <v>800</v>
      </c>
      <c r="M38" s="12"/>
    </row>
    <row r="39" spans="1:13" x14ac:dyDescent="0.2">
      <c r="A39" s="6" t="s">
        <v>13</v>
      </c>
      <c r="B39" s="6">
        <v>35</v>
      </c>
      <c r="C39" s="13" t="s">
        <v>66</v>
      </c>
      <c r="D39" s="8" t="s">
        <v>15</v>
      </c>
      <c r="E39" s="17" t="s">
        <v>1727</v>
      </c>
      <c r="F39" s="10" t="s">
        <v>16</v>
      </c>
      <c r="G39" s="8" t="s">
        <v>30</v>
      </c>
      <c r="H39" s="11">
        <v>800</v>
      </c>
      <c r="I39" s="17" t="s">
        <v>37</v>
      </c>
      <c r="J39" s="6">
        <v>1</v>
      </c>
      <c r="K39" s="12">
        <f t="shared" si="1"/>
        <v>800</v>
      </c>
      <c r="L39" s="12">
        <f t="shared" si="2"/>
        <v>800</v>
      </c>
      <c r="M39" s="12"/>
    </row>
    <row r="40" spans="1:13" x14ac:dyDescent="0.2">
      <c r="A40" s="6" t="s">
        <v>13</v>
      </c>
      <c r="B40" s="6">
        <v>36</v>
      </c>
      <c r="C40" s="13" t="s">
        <v>67</v>
      </c>
      <c r="D40" s="8" t="s">
        <v>20</v>
      </c>
      <c r="E40" s="17" t="s">
        <v>1728</v>
      </c>
      <c r="F40" s="10" t="s">
        <v>16</v>
      </c>
      <c r="G40" s="8" t="s">
        <v>33</v>
      </c>
      <c r="H40" s="11">
        <v>800</v>
      </c>
      <c r="I40" s="17" t="s">
        <v>37</v>
      </c>
      <c r="J40" s="6">
        <v>1</v>
      </c>
      <c r="K40" s="12">
        <f t="shared" si="1"/>
        <v>800</v>
      </c>
      <c r="L40" s="12">
        <f t="shared" si="2"/>
        <v>800</v>
      </c>
      <c r="M40" s="12"/>
    </row>
    <row r="41" spans="1:13" x14ac:dyDescent="0.2">
      <c r="A41" s="6" t="s">
        <v>13</v>
      </c>
      <c r="B41" s="6">
        <v>37</v>
      </c>
      <c r="C41" s="8" t="s">
        <v>68</v>
      </c>
      <c r="D41" s="8" t="s">
        <v>15</v>
      </c>
      <c r="E41" s="22" t="s">
        <v>1729</v>
      </c>
      <c r="F41" s="10" t="s">
        <v>16</v>
      </c>
      <c r="G41" s="8" t="s">
        <v>33</v>
      </c>
      <c r="H41" s="11">
        <v>800</v>
      </c>
      <c r="I41" s="19" t="s">
        <v>35</v>
      </c>
      <c r="J41" s="6">
        <v>1</v>
      </c>
      <c r="K41" s="12">
        <f t="shared" si="1"/>
        <v>800</v>
      </c>
      <c r="L41" s="12">
        <f t="shared" si="2"/>
        <v>800</v>
      </c>
      <c r="M41" s="12"/>
    </row>
    <row r="42" spans="1:13" x14ac:dyDescent="0.2">
      <c r="A42" s="6" t="s">
        <v>13</v>
      </c>
      <c r="B42" s="6">
        <v>38</v>
      </c>
      <c r="C42" s="13" t="s">
        <v>69</v>
      </c>
      <c r="D42" s="8" t="s">
        <v>15</v>
      </c>
      <c r="E42" s="17" t="s">
        <v>1730</v>
      </c>
      <c r="F42" s="10" t="s">
        <v>16</v>
      </c>
      <c r="G42" s="8" t="s">
        <v>27</v>
      </c>
      <c r="H42" s="11">
        <v>800</v>
      </c>
      <c r="I42" s="17" t="s">
        <v>25</v>
      </c>
      <c r="J42" s="6">
        <v>1</v>
      </c>
      <c r="K42" s="12">
        <f t="shared" si="1"/>
        <v>800</v>
      </c>
      <c r="L42" s="12">
        <f t="shared" si="2"/>
        <v>800</v>
      </c>
      <c r="M42" s="12"/>
    </row>
    <row r="43" spans="1:13" x14ac:dyDescent="0.2">
      <c r="A43" s="6" t="s">
        <v>13</v>
      </c>
      <c r="B43" s="6">
        <v>39</v>
      </c>
      <c r="C43" s="13" t="s">
        <v>70</v>
      </c>
      <c r="D43" s="8" t="s">
        <v>15</v>
      </c>
      <c r="E43" s="17" t="s">
        <v>1731</v>
      </c>
      <c r="F43" s="10" t="s">
        <v>16</v>
      </c>
      <c r="G43" s="8" t="s">
        <v>33</v>
      </c>
      <c r="H43" s="11">
        <v>800</v>
      </c>
      <c r="I43" s="17" t="s">
        <v>37</v>
      </c>
      <c r="J43" s="6">
        <v>1</v>
      </c>
      <c r="K43" s="12">
        <f t="shared" si="1"/>
        <v>800</v>
      </c>
      <c r="L43" s="12">
        <f t="shared" si="2"/>
        <v>800</v>
      </c>
      <c r="M43" s="12"/>
    </row>
    <row r="44" spans="1:13" x14ac:dyDescent="0.2">
      <c r="A44" s="6" t="s">
        <v>13</v>
      </c>
      <c r="B44" s="6">
        <v>40</v>
      </c>
      <c r="C44" s="8" t="s">
        <v>71</v>
      </c>
      <c r="D44" s="8" t="s">
        <v>20</v>
      </c>
      <c r="E44" s="20" t="s">
        <v>1732</v>
      </c>
      <c r="F44" s="10" t="s">
        <v>16</v>
      </c>
      <c r="G44" s="8" t="s">
        <v>47</v>
      </c>
      <c r="H44" s="11">
        <v>800</v>
      </c>
      <c r="I44" s="17" t="s">
        <v>37</v>
      </c>
      <c r="J44" s="6">
        <v>1</v>
      </c>
      <c r="K44" s="12">
        <f t="shared" si="1"/>
        <v>800</v>
      </c>
      <c r="L44" s="12">
        <f t="shared" si="2"/>
        <v>800</v>
      </c>
      <c r="M44" s="12"/>
    </row>
    <row r="45" spans="1:13" x14ac:dyDescent="0.2">
      <c r="A45" s="6" t="s">
        <v>13</v>
      </c>
      <c r="B45" s="6">
        <v>41</v>
      </c>
      <c r="C45" s="8" t="s">
        <v>72</v>
      </c>
      <c r="D45" s="8" t="s">
        <v>20</v>
      </c>
      <c r="E45" s="25" t="s">
        <v>1733</v>
      </c>
      <c r="F45" s="10" t="s">
        <v>16</v>
      </c>
      <c r="G45" s="8" t="s">
        <v>47</v>
      </c>
      <c r="H45" s="11">
        <v>800</v>
      </c>
      <c r="I45" s="24" t="s">
        <v>43</v>
      </c>
      <c r="J45" s="6">
        <v>1</v>
      </c>
      <c r="K45" s="12">
        <f t="shared" si="1"/>
        <v>800</v>
      </c>
      <c r="L45" s="12">
        <f t="shared" si="2"/>
        <v>800</v>
      </c>
      <c r="M45" s="12"/>
    </row>
    <row r="46" spans="1:13" x14ac:dyDescent="0.2">
      <c r="A46" s="6" t="s">
        <v>13</v>
      </c>
      <c r="B46" s="6">
        <v>42</v>
      </c>
      <c r="C46" s="15" t="s">
        <v>73</v>
      </c>
      <c r="D46" s="8" t="s">
        <v>20</v>
      </c>
      <c r="E46" s="22" t="s">
        <v>1734</v>
      </c>
      <c r="F46" s="10" t="s">
        <v>16</v>
      </c>
      <c r="G46" s="8" t="s">
        <v>74</v>
      </c>
      <c r="H46" s="11">
        <v>800</v>
      </c>
      <c r="I46" s="7" t="s">
        <v>75</v>
      </c>
      <c r="J46" s="6">
        <v>1</v>
      </c>
      <c r="K46" s="12">
        <f t="shared" si="1"/>
        <v>800</v>
      </c>
      <c r="L46" s="12">
        <f t="shared" si="2"/>
        <v>800</v>
      </c>
      <c r="M46" s="12"/>
    </row>
    <row r="47" spans="1:13" x14ac:dyDescent="0.2">
      <c r="A47" s="6" t="s">
        <v>13</v>
      </c>
      <c r="B47" s="6">
        <v>43</v>
      </c>
      <c r="C47" s="17" t="s">
        <v>76</v>
      </c>
      <c r="D47" s="8" t="s">
        <v>20</v>
      </c>
      <c r="E47" s="22" t="s">
        <v>1735</v>
      </c>
      <c r="F47" s="10" t="s">
        <v>16</v>
      </c>
      <c r="G47" s="8" t="s">
        <v>47</v>
      </c>
      <c r="H47" s="11">
        <v>800</v>
      </c>
      <c r="I47" s="17" t="s">
        <v>25</v>
      </c>
      <c r="J47" s="6">
        <v>1</v>
      </c>
      <c r="K47" s="12">
        <f t="shared" si="1"/>
        <v>800</v>
      </c>
      <c r="L47" s="12">
        <f t="shared" si="2"/>
        <v>800</v>
      </c>
      <c r="M47" s="12"/>
    </row>
    <row r="48" spans="1:13" x14ac:dyDescent="0.2">
      <c r="A48" s="6" t="s">
        <v>13</v>
      </c>
      <c r="B48" s="6">
        <v>44</v>
      </c>
      <c r="C48" s="15" t="s">
        <v>77</v>
      </c>
      <c r="D48" s="8" t="s">
        <v>20</v>
      </c>
      <c r="E48" s="22" t="s">
        <v>1736</v>
      </c>
      <c r="F48" s="10" t="s">
        <v>16</v>
      </c>
      <c r="G48" s="8" t="s">
        <v>74</v>
      </c>
      <c r="H48" s="11">
        <v>800</v>
      </c>
      <c r="I48" s="7" t="s">
        <v>75</v>
      </c>
      <c r="J48" s="6">
        <v>1</v>
      </c>
      <c r="K48" s="12">
        <f t="shared" si="1"/>
        <v>800</v>
      </c>
      <c r="L48" s="12">
        <f t="shared" si="2"/>
        <v>800</v>
      </c>
      <c r="M48" s="12"/>
    </row>
    <row r="49" spans="1:13" x14ac:dyDescent="0.2">
      <c r="A49" s="6" t="s">
        <v>13</v>
      </c>
      <c r="B49" s="6">
        <v>45</v>
      </c>
      <c r="C49" s="7" t="s">
        <v>78</v>
      </c>
      <c r="D49" s="8" t="s">
        <v>15</v>
      </c>
      <c r="E49" s="9" t="s">
        <v>1737</v>
      </c>
      <c r="F49" s="10" t="s">
        <v>16</v>
      </c>
      <c r="G49" s="8" t="s">
        <v>47</v>
      </c>
      <c r="H49" s="11">
        <v>800</v>
      </c>
      <c r="I49" s="9" t="s">
        <v>18</v>
      </c>
      <c r="J49" s="6">
        <v>1</v>
      </c>
      <c r="K49" s="12">
        <f t="shared" si="1"/>
        <v>800</v>
      </c>
      <c r="L49" s="12">
        <f t="shared" si="2"/>
        <v>800</v>
      </c>
      <c r="M49" s="12"/>
    </row>
    <row r="50" spans="1:13" x14ac:dyDescent="0.2">
      <c r="A50" s="6" t="s">
        <v>13</v>
      </c>
      <c r="B50" s="6">
        <v>46</v>
      </c>
      <c r="C50" s="8" t="s">
        <v>79</v>
      </c>
      <c r="D50" s="8" t="s">
        <v>15</v>
      </c>
      <c r="E50" s="8" t="s">
        <v>1738</v>
      </c>
      <c r="F50" s="7" t="s">
        <v>16</v>
      </c>
      <c r="G50" s="8" t="s">
        <v>47</v>
      </c>
      <c r="H50" s="11">
        <v>800</v>
      </c>
      <c r="I50" s="24" t="s">
        <v>43</v>
      </c>
      <c r="J50" s="6">
        <v>1</v>
      </c>
      <c r="K50" s="12">
        <f t="shared" si="1"/>
        <v>800</v>
      </c>
      <c r="L50" s="12">
        <f t="shared" si="2"/>
        <v>800</v>
      </c>
      <c r="M50" s="12"/>
    </row>
    <row r="51" spans="1:13" x14ac:dyDescent="0.2">
      <c r="A51" s="6" t="s">
        <v>13</v>
      </c>
      <c r="B51" s="6">
        <v>47</v>
      </c>
      <c r="C51" s="15" t="s">
        <v>80</v>
      </c>
      <c r="D51" s="8" t="s">
        <v>20</v>
      </c>
      <c r="E51" s="22" t="s">
        <v>1739</v>
      </c>
      <c r="F51" s="10" t="s">
        <v>16</v>
      </c>
      <c r="G51" s="8" t="s">
        <v>47</v>
      </c>
      <c r="H51" s="11">
        <v>800</v>
      </c>
      <c r="I51" s="19" t="s">
        <v>35</v>
      </c>
      <c r="J51" s="6">
        <v>1</v>
      </c>
      <c r="K51" s="12">
        <f t="shared" si="1"/>
        <v>800</v>
      </c>
      <c r="L51" s="12">
        <f t="shared" si="2"/>
        <v>800</v>
      </c>
      <c r="M51" s="12"/>
    </row>
    <row r="52" spans="1:13" x14ac:dyDescent="0.2">
      <c r="A52" s="6" t="s">
        <v>13</v>
      </c>
      <c r="B52" s="6">
        <v>48</v>
      </c>
      <c r="C52" s="15" t="s">
        <v>81</v>
      </c>
      <c r="D52" s="8" t="s">
        <v>20</v>
      </c>
      <c r="E52" s="22" t="s">
        <v>1740</v>
      </c>
      <c r="F52" s="10" t="s">
        <v>16</v>
      </c>
      <c r="G52" s="8" t="s">
        <v>74</v>
      </c>
      <c r="H52" s="11">
        <v>800</v>
      </c>
      <c r="I52" s="7" t="s">
        <v>75</v>
      </c>
      <c r="J52" s="6">
        <v>1</v>
      </c>
      <c r="K52" s="12">
        <f t="shared" si="1"/>
        <v>800</v>
      </c>
      <c r="L52" s="12">
        <f t="shared" si="2"/>
        <v>800</v>
      </c>
      <c r="M52" s="12"/>
    </row>
    <row r="53" spans="1:13" x14ac:dyDescent="0.2">
      <c r="A53" s="6" t="s">
        <v>13</v>
      </c>
      <c r="B53" s="6">
        <v>49</v>
      </c>
      <c r="C53" s="8" t="s">
        <v>82</v>
      </c>
      <c r="D53" s="8" t="s">
        <v>15</v>
      </c>
      <c r="E53" s="8" t="s">
        <v>1741</v>
      </c>
      <c r="F53" s="7" t="s">
        <v>16</v>
      </c>
      <c r="G53" s="8" t="s">
        <v>47</v>
      </c>
      <c r="H53" s="11">
        <v>800</v>
      </c>
      <c r="I53" s="24" t="s">
        <v>43</v>
      </c>
      <c r="J53" s="6">
        <v>1</v>
      </c>
      <c r="K53" s="12">
        <f t="shared" si="1"/>
        <v>800</v>
      </c>
      <c r="L53" s="12">
        <f t="shared" si="2"/>
        <v>800</v>
      </c>
      <c r="M53" s="12"/>
    </row>
    <row r="54" spans="1:13" x14ac:dyDescent="0.2">
      <c r="A54" s="6" t="s">
        <v>13</v>
      </c>
      <c r="B54" s="6">
        <v>50</v>
      </c>
      <c r="C54" s="15" t="s">
        <v>83</v>
      </c>
      <c r="D54" s="8" t="s">
        <v>15</v>
      </c>
      <c r="E54" s="15" t="s">
        <v>1742</v>
      </c>
      <c r="F54" s="7" t="s">
        <v>16</v>
      </c>
      <c r="G54" s="8" t="s">
        <v>74</v>
      </c>
      <c r="H54" s="11">
        <v>800</v>
      </c>
      <c r="I54" s="7" t="s">
        <v>75</v>
      </c>
      <c r="J54" s="6">
        <v>1</v>
      </c>
      <c r="K54" s="12">
        <f t="shared" si="1"/>
        <v>800</v>
      </c>
      <c r="L54" s="12">
        <f t="shared" si="2"/>
        <v>800</v>
      </c>
      <c r="M54" s="12"/>
    </row>
    <row r="55" spans="1:13" x14ac:dyDescent="0.2">
      <c r="A55" s="6" t="s">
        <v>13</v>
      </c>
      <c r="B55" s="6">
        <v>51</v>
      </c>
      <c r="C55" s="10" t="s">
        <v>84</v>
      </c>
      <c r="D55" s="8" t="s">
        <v>20</v>
      </c>
      <c r="E55" s="26" t="s">
        <v>1743</v>
      </c>
      <c r="F55" s="10" t="s">
        <v>16</v>
      </c>
      <c r="G55" s="8" t="s">
        <v>47</v>
      </c>
      <c r="H55" s="11">
        <v>800</v>
      </c>
      <c r="I55" s="7" t="s">
        <v>85</v>
      </c>
      <c r="J55" s="6">
        <v>1</v>
      </c>
      <c r="K55" s="12">
        <f t="shared" si="1"/>
        <v>800</v>
      </c>
      <c r="L55" s="12">
        <f t="shared" si="2"/>
        <v>800</v>
      </c>
      <c r="M55" s="12"/>
    </row>
    <row r="56" spans="1:13" x14ac:dyDescent="0.2">
      <c r="A56" s="6" t="s">
        <v>13</v>
      </c>
      <c r="B56" s="6">
        <v>52</v>
      </c>
      <c r="C56" s="8" t="s">
        <v>86</v>
      </c>
      <c r="D56" s="8" t="s">
        <v>20</v>
      </c>
      <c r="E56" s="8" t="s">
        <v>1744</v>
      </c>
      <c r="F56" s="10" t="s">
        <v>16</v>
      </c>
      <c r="G56" s="8" t="s">
        <v>59</v>
      </c>
      <c r="H56" s="11">
        <v>800</v>
      </c>
      <c r="I56" s="24" t="s">
        <v>43</v>
      </c>
      <c r="J56" s="6">
        <v>1</v>
      </c>
      <c r="K56" s="12">
        <f t="shared" si="1"/>
        <v>800</v>
      </c>
      <c r="L56" s="12">
        <f t="shared" si="2"/>
        <v>800</v>
      </c>
      <c r="M56" s="12"/>
    </row>
    <row r="57" spans="1:13" x14ac:dyDescent="0.2">
      <c r="A57" s="6" t="s">
        <v>13</v>
      </c>
      <c r="B57" s="6">
        <v>53</v>
      </c>
      <c r="C57" s="8" t="s">
        <v>87</v>
      </c>
      <c r="D57" s="8" t="s">
        <v>20</v>
      </c>
      <c r="E57" s="8" t="s">
        <v>1745</v>
      </c>
      <c r="F57" s="10" t="s">
        <v>16</v>
      </c>
      <c r="G57" s="8" t="s">
        <v>47</v>
      </c>
      <c r="H57" s="11">
        <v>800</v>
      </c>
      <c r="I57" s="24" t="s">
        <v>43</v>
      </c>
      <c r="J57" s="6">
        <v>1</v>
      </c>
      <c r="K57" s="12">
        <f t="shared" si="1"/>
        <v>800</v>
      </c>
      <c r="L57" s="12">
        <f t="shared" si="2"/>
        <v>800</v>
      </c>
      <c r="M57" s="12"/>
    </row>
    <row r="58" spans="1:13" x14ac:dyDescent="0.2">
      <c r="A58" s="6" t="s">
        <v>13</v>
      </c>
      <c r="B58" s="6">
        <v>54</v>
      </c>
      <c r="C58" s="7" t="s">
        <v>88</v>
      </c>
      <c r="D58" s="8" t="s">
        <v>15</v>
      </c>
      <c r="E58" s="9" t="s">
        <v>1746</v>
      </c>
      <c r="F58" s="10" t="s">
        <v>16</v>
      </c>
      <c r="G58" s="8" t="s">
        <v>47</v>
      </c>
      <c r="H58" s="11">
        <v>800</v>
      </c>
      <c r="I58" s="9" t="s">
        <v>18</v>
      </c>
      <c r="J58" s="6">
        <v>1</v>
      </c>
      <c r="K58" s="12">
        <f t="shared" si="1"/>
        <v>800</v>
      </c>
      <c r="L58" s="12">
        <f t="shared" si="2"/>
        <v>800</v>
      </c>
      <c r="M58" s="12"/>
    </row>
    <row r="59" spans="1:13" x14ac:dyDescent="0.2">
      <c r="A59" s="6" t="s">
        <v>13</v>
      </c>
      <c r="B59" s="6">
        <v>55</v>
      </c>
      <c r="C59" s="8" t="s">
        <v>89</v>
      </c>
      <c r="D59" s="8" t="s">
        <v>20</v>
      </c>
      <c r="E59" s="25" t="s">
        <v>1747</v>
      </c>
      <c r="F59" s="10" t="s">
        <v>16</v>
      </c>
      <c r="G59" s="8" t="s">
        <v>33</v>
      </c>
      <c r="H59" s="11">
        <v>800</v>
      </c>
      <c r="I59" s="24" t="s">
        <v>43</v>
      </c>
      <c r="J59" s="6">
        <v>1</v>
      </c>
      <c r="K59" s="12">
        <f t="shared" si="1"/>
        <v>800</v>
      </c>
      <c r="L59" s="12">
        <f t="shared" si="2"/>
        <v>800</v>
      </c>
      <c r="M59" s="12"/>
    </row>
    <row r="60" spans="1:13" x14ac:dyDescent="0.2">
      <c r="A60" s="6" t="s">
        <v>13</v>
      </c>
      <c r="B60" s="6">
        <v>56</v>
      </c>
      <c r="C60" s="17" t="s">
        <v>90</v>
      </c>
      <c r="D60" s="8" t="s">
        <v>15</v>
      </c>
      <c r="E60" s="22" t="s">
        <v>1748</v>
      </c>
      <c r="F60" s="10" t="s">
        <v>16</v>
      </c>
      <c r="G60" s="8" t="s">
        <v>33</v>
      </c>
      <c r="H60" s="11">
        <v>800</v>
      </c>
      <c r="I60" s="17" t="s">
        <v>91</v>
      </c>
      <c r="J60" s="6">
        <v>1</v>
      </c>
      <c r="K60" s="12">
        <f t="shared" si="1"/>
        <v>800</v>
      </c>
      <c r="L60" s="12">
        <f t="shared" si="2"/>
        <v>800</v>
      </c>
      <c r="M60" s="12"/>
    </row>
    <row r="61" spans="1:13" x14ac:dyDescent="0.2">
      <c r="A61" s="6" t="s">
        <v>13</v>
      </c>
      <c r="B61" s="6">
        <v>57</v>
      </c>
      <c r="C61" s="15" t="s">
        <v>92</v>
      </c>
      <c r="D61" s="8" t="s">
        <v>15</v>
      </c>
      <c r="E61" s="22" t="s">
        <v>1749</v>
      </c>
      <c r="F61" s="10" t="s">
        <v>16</v>
      </c>
      <c r="G61" s="8" t="s">
        <v>30</v>
      </c>
      <c r="H61" s="11">
        <v>800</v>
      </c>
      <c r="I61" s="19" t="s">
        <v>35</v>
      </c>
      <c r="J61" s="6">
        <v>1</v>
      </c>
      <c r="K61" s="12">
        <f t="shared" si="1"/>
        <v>800</v>
      </c>
      <c r="L61" s="12">
        <f t="shared" si="2"/>
        <v>800</v>
      </c>
      <c r="M61" s="12"/>
    </row>
    <row r="62" spans="1:13" x14ac:dyDescent="0.2">
      <c r="A62" s="6" t="s">
        <v>13</v>
      </c>
      <c r="B62" s="6">
        <v>58</v>
      </c>
      <c r="C62" s="24" t="s">
        <v>93</v>
      </c>
      <c r="D62" s="8" t="s">
        <v>20</v>
      </c>
      <c r="E62" s="27" t="s">
        <v>1750</v>
      </c>
      <c r="F62" s="10" t="s">
        <v>16</v>
      </c>
      <c r="G62" s="8" t="s">
        <v>47</v>
      </c>
      <c r="H62" s="11">
        <v>800</v>
      </c>
      <c r="I62" s="24" t="s">
        <v>43</v>
      </c>
      <c r="J62" s="6">
        <v>1</v>
      </c>
      <c r="K62" s="12">
        <f t="shared" si="1"/>
        <v>800</v>
      </c>
      <c r="L62" s="12">
        <f t="shared" si="2"/>
        <v>800</v>
      </c>
      <c r="M62" s="12"/>
    </row>
    <row r="63" spans="1:13" x14ac:dyDescent="0.2">
      <c r="A63" s="6" t="s">
        <v>13</v>
      </c>
      <c r="B63" s="6">
        <v>59</v>
      </c>
      <c r="C63" s="15" t="s">
        <v>94</v>
      </c>
      <c r="D63" s="8" t="s">
        <v>20</v>
      </c>
      <c r="E63" s="22" t="s">
        <v>1751</v>
      </c>
      <c r="F63" s="10" t="s">
        <v>16</v>
      </c>
      <c r="G63" s="8" t="s">
        <v>47</v>
      </c>
      <c r="H63" s="11">
        <v>800</v>
      </c>
      <c r="I63" s="19" t="s">
        <v>35</v>
      </c>
      <c r="J63" s="6">
        <v>1</v>
      </c>
      <c r="K63" s="12">
        <f t="shared" si="1"/>
        <v>800</v>
      </c>
      <c r="L63" s="12">
        <f t="shared" si="2"/>
        <v>800</v>
      </c>
      <c r="M63" s="12"/>
    </row>
    <row r="64" spans="1:13" x14ac:dyDescent="0.2">
      <c r="A64" s="6" t="s">
        <v>13</v>
      </c>
      <c r="B64" s="6">
        <v>60</v>
      </c>
      <c r="C64" s="13" t="s">
        <v>95</v>
      </c>
      <c r="D64" s="8" t="s">
        <v>20</v>
      </c>
      <c r="E64" s="17" t="s">
        <v>1752</v>
      </c>
      <c r="F64" s="10" t="s">
        <v>16</v>
      </c>
      <c r="G64" s="8" t="s">
        <v>24</v>
      </c>
      <c r="H64" s="11">
        <v>800</v>
      </c>
      <c r="I64" s="17" t="s">
        <v>25</v>
      </c>
      <c r="J64" s="6">
        <v>1</v>
      </c>
      <c r="K64" s="12">
        <f t="shared" si="1"/>
        <v>800</v>
      </c>
      <c r="L64" s="12">
        <f t="shared" si="2"/>
        <v>800</v>
      </c>
      <c r="M64" s="12"/>
    </row>
    <row r="65" spans="1:13" x14ac:dyDescent="0.2">
      <c r="A65" s="6" t="s">
        <v>13</v>
      </c>
      <c r="B65" s="6">
        <v>61</v>
      </c>
      <c r="C65" s="13" t="s">
        <v>96</v>
      </c>
      <c r="D65" s="8" t="s">
        <v>20</v>
      </c>
      <c r="E65" s="17" t="s">
        <v>1753</v>
      </c>
      <c r="F65" s="10" t="s">
        <v>16</v>
      </c>
      <c r="G65" s="8" t="s">
        <v>47</v>
      </c>
      <c r="H65" s="11">
        <v>800</v>
      </c>
      <c r="I65" s="17" t="s">
        <v>25</v>
      </c>
      <c r="J65" s="6">
        <v>1</v>
      </c>
      <c r="K65" s="12">
        <f t="shared" si="1"/>
        <v>800</v>
      </c>
      <c r="L65" s="12">
        <f t="shared" si="2"/>
        <v>800</v>
      </c>
      <c r="M65" s="12"/>
    </row>
    <row r="66" spans="1:13" x14ac:dyDescent="0.2">
      <c r="A66" s="6" t="s">
        <v>13</v>
      </c>
      <c r="B66" s="6">
        <v>62</v>
      </c>
      <c r="C66" s="8" t="s">
        <v>97</v>
      </c>
      <c r="D66" s="8" t="s">
        <v>20</v>
      </c>
      <c r="E66" s="14" t="s">
        <v>1754</v>
      </c>
      <c r="F66" s="10" t="s">
        <v>16</v>
      </c>
      <c r="G66" s="8" t="s">
        <v>47</v>
      </c>
      <c r="H66" s="11">
        <v>800</v>
      </c>
      <c r="I66" s="24" t="s">
        <v>43</v>
      </c>
      <c r="J66" s="6">
        <v>1</v>
      </c>
      <c r="K66" s="12">
        <f t="shared" si="1"/>
        <v>800</v>
      </c>
      <c r="L66" s="12">
        <f t="shared" si="2"/>
        <v>800</v>
      </c>
      <c r="M66" s="12"/>
    </row>
    <row r="67" spans="1:13" x14ac:dyDescent="0.2">
      <c r="A67" s="6" t="s">
        <v>13</v>
      </c>
      <c r="B67" s="6">
        <v>63</v>
      </c>
      <c r="C67" s="8" t="s">
        <v>98</v>
      </c>
      <c r="D67" s="8" t="s">
        <v>15</v>
      </c>
      <c r="E67" s="14" t="s">
        <v>1755</v>
      </c>
      <c r="F67" s="10" t="s">
        <v>16</v>
      </c>
      <c r="G67" s="8" t="s">
        <v>47</v>
      </c>
      <c r="H67" s="11">
        <v>800</v>
      </c>
      <c r="I67" s="17" t="s">
        <v>37</v>
      </c>
      <c r="J67" s="6">
        <v>1</v>
      </c>
      <c r="K67" s="12">
        <f t="shared" si="1"/>
        <v>800</v>
      </c>
      <c r="L67" s="12">
        <f t="shared" si="2"/>
        <v>800</v>
      </c>
      <c r="M67" s="12"/>
    </row>
    <row r="68" spans="1:13" x14ac:dyDescent="0.2">
      <c r="A68" s="6" t="s">
        <v>13</v>
      </c>
      <c r="B68" s="6">
        <v>64</v>
      </c>
      <c r="C68" s="21" t="s">
        <v>99</v>
      </c>
      <c r="D68" s="8" t="s">
        <v>20</v>
      </c>
      <c r="E68" s="14" t="s">
        <v>1756</v>
      </c>
      <c r="F68" s="10" t="s">
        <v>16</v>
      </c>
      <c r="G68" s="8" t="s">
        <v>47</v>
      </c>
      <c r="H68" s="11">
        <v>800</v>
      </c>
      <c r="I68" s="21" t="s">
        <v>100</v>
      </c>
      <c r="J68" s="6">
        <v>1</v>
      </c>
      <c r="K68" s="12">
        <f t="shared" si="1"/>
        <v>800</v>
      </c>
      <c r="L68" s="12">
        <f t="shared" si="2"/>
        <v>800</v>
      </c>
      <c r="M68" s="12"/>
    </row>
    <row r="69" spans="1:13" x14ac:dyDescent="0.2">
      <c r="A69" s="6" t="s">
        <v>13</v>
      </c>
      <c r="B69" s="6">
        <v>65</v>
      </c>
      <c r="C69" s="21" t="s">
        <v>101</v>
      </c>
      <c r="D69" s="8" t="s">
        <v>20</v>
      </c>
      <c r="E69" s="14" t="s">
        <v>1757</v>
      </c>
      <c r="F69" s="10" t="s">
        <v>16</v>
      </c>
      <c r="G69" s="8" t="s">
        <v>47</v>
      </c>
      <c r="H69" s="11">
        <v>800</v>
      </c>
      <c r="I69" s="21" t="s">
        <v>102</v>
      </c>
      <c r="J69" s="6">
        <v>1</v>
      </c>
      <c r="K69" s="12">
        <f t="shared" si="1"/>
        <v>800</v>
      </c>
      <c r="L69" s="12">
        <f t="shared" ref="L69:L104" si="3">H69*J69</f>
        <v>800</v>
      </c>
      <c r="M69" s="12"/>
    </row>
    <row r="70" spans="1:13" x14ac:dyDescent="0.2">
      <c r="A70" s="6" t="s">
        <v>13</v>
      </c>
      <c r="B70" s="6">
        <v>66</v>
      </c>
      <c r="C70" s="15" t="s">
        <v>103</v>
      </c>
      <c r="D70" s="8" t="s">
        <v>20</v>
      </c>
      <c r="E70" s="14" t="s">
        <v>1758</v>
      </c>
      <c r="F70" s="10" t="s">
        <v>16</v>
      </c>
      <c r="G70" s="8" t="s">
        <v>74</v>
      </c>
      <c r="H70" s="11">
        <v>800</v>
      </c>
      <c r="I70" s="7" t="s">
        <v>75</v>
      </c>
      <c r="J70" s="6">
        <v>1</v>
      </c>
      <c r="K70" s="12">
        <f t="shared" si="1"/>
        <v>800</v>
      </c>
      <c r="L70" s="12">
        <f t="shared" si="3"/>
        <v>800</v>
      </c>
      <c r="M70" s="12"/>
    </row>
    <row r="71" spans="1:13" x14ac:dyDescent="0.2">
      <c r="A71" s="6" t="s">
        <v>13</v>
      </c>
      <c r="B71" s="6">
        <v>67</v>
      </c>
      <c r="C71" s="8" t="s">
        <v>104</v>
      </c>
      <c r="D71" s="8" t="s">
        <v>15</v>
      </c>
      <c r="E71" s="14" t="s">
        <v>1759</v>
      </c>
      <c r="F71" s="10" t="s">
        <v>16</v>
      </c>
      <c r="G71" s="8" t="s">
        <v>33</v>
      </c>
      <c r="H71" s="11">
        <v>800</v>
      </c>
      <c r="I71" s="17" t="s">
        <v>37</v>
      </c>
      <c r="J71" s="6">
        <v>1</v>
      </c>
      <c r="K71" s="12">
        <f t="shared" ref="K71:K100" si="4">J71*800</f>
        <v>800</v>
      </c>
      <c r="L71" s="12">
        <f t="shared" si="3"/>
        <v>800</v>
      </c>
      <c r="M71" s="12"/>
    </row>
    <row r="72" spans="1:13" x14ac:dyDescent="0.2">
      <c r="A72" s="6" t="s">
        <v>13</v>
      </c>
      <c r="B72" s="6">
        <v>68</v>
      </c>
      <c r="C72" s="8" t="s">
        <v>105</v>
      </c>
      <c r="D72" s="8" t="s">
        <v>15</v>
      </c>
      <c r="E72" s="14" t="s">
        <v>1760</v>
      </c>
      <c r="F72" s="10" t="s">
        <v>16</v>
      </c>
      <c r="G72" s="8" t="s">
        <v>33</v>
      </c>
      <c r="H72" s="11">
        <v>800</v>
      </c>
      <c r="I72" s="21" t="s">
        <v>43</v>
      </c>
      <c r="J72" s="6">
        <v>1</v>
      </c>
      <c r="K72" s="12">
        <f t="shared" si="4"/>
        <v>800</v>
      </c>
      <c r="L72" s="12">
        <f t="shared" si="3"/>
        <v>800</v>
      </c>
      <c r="M72" s="12"/>
    </row>
    <row r="73" spans="1:13" x14ac:dyDescent="0.2">
      <c r="A73" s="6" t="s">
        <v>13</v>
      </c>
      <c r="B73" s="6">
        <v>69</v>
      </c>
      <c r="C73" s="15" t="s">
        <v>106</v>
      </c>
      <c r="D73" s="8" t="s">
        <v>15</v>
      </c>
      <c r="E73" s="14" t="s">
        <v>1761</v>
      </c>
      <c r="F73" s="10" t="s">
        <v>16</v>
      </c>
      <c r="G73" s="8" t="s">
        <v>74</v>
      </c>
      <c r="H73" s="11">
        <v>800</v>
      </c>
      <c r="I73" s="7" t="s">
        <v>75</v>
      </c>
      <c r="J73" s="6">
        <v>1</v>
      </c>
      <c r="K73" s="12">
        <f t="shared" si="4"/>
        <v>800</v>
      </c>
      <c r="L73" s="12">
        <f t="shared" si="3"/>
        <v>800</v>
      </c>
      <c r="M73" s="12"/>
    </row>
    <row r="74" spans="1:13" x14ac:dyDescent="0.2">
      <c r="A74" s="6" t="s">
        <v>13</v>
      </c>
      <c r="B74" s="6">
        <v>70</v>
      </c>
      <c r="C74" s="15" t="s">
        <v>107</v>
      </c>
      <c r="D74" s="8" t="s">
        <v>20</v>
      </c>
      <c r="E74" s="14" t="s">
        <v>1762</v>
      </c>
      <c r="F74" s="10" t="s">
        <v>16</v>
      </c>
      <c r="G74" s="8" t="s">
        <v>74</v>
      </c>
      <c r="H74" s="11">
        <v>800</v>
      </c>
      <c r="I74" s="7" t="s">
        <v>75</v>
      </c>
      <c r="J74" s="6">
        <v>1</v>
      </c>
      <c r="K74" s="12">
        <f t="shared" si="4"/>
        <v>800</v>
      </c>
      <c r="L74" s="12">
        <f t="shared" si="3"/>
        <v>800</v>
      </c>
      <c r="M74" s="12"/>
    </row>
    <row r="75" spans="1:13" x14ac:dyDescent="0.2">
      <c r="A75" s="6" t="s">
        <v>13</v>
      </c>
      <c r="B75" s="6">
        <v>71</v>
      </c>
      <c r="C75" s="8" t="s">
        <v>108</v>
      </c>
      <c r="D75" s="8" t="s">
        <v>15</v>
      </c>
      <c r="E75" s="14" t="s">
        <v>1763</v>
      </c>
      <c r="F75" s="10" t="s">
        <v>16</v>
      </c>
      <c r="G75" s="8" t="s">
        <v>24</v>
      </c>
      <c r="H75" s="11">
        <v>800</v>
      </c>
      <c r="I75" s="19" t="s">
        <v>109</v>
      </c>
      <c r="J75" s="6">
        <v>1</v>
      </c>
      <c r="K75" s="12">
        <f t="shared" si="4"/>
        <v>800</v>
      </c>
      <c r="L75" s="12">
        <f t="shared" si="3"/>
        <v>800</v>
      </c>
      <c r="M75" s="12"/>
    </row>
    <row r="76" spans="1:13" x14ac:dyDescent="0.2">
      <c r="A76" s="6" t="s">
        <v>13</v>
      </c>
      <c r="B76" s="6">
        <v>72</v>
      </c>
      <c r="C76" s="8" t="s">
        <v>110</v>
      </c>
      <c r="D76" s="8" t="s">
        <v>20</v>
      </c>
      <c r="E76" s="14" t="s">
        <v>1764</v>
      </c>
      <c r="F76" s="10" t="s">
        <v>16</v>
      </c>
      <c r="G76" s="8" t="s">
        <v>24</v>
      </c>
      <c r="H76" s="11">
        <v>800</v>
      </c>
      <c r="I76" s="28" t="s">
        <v>111</v>
      </c>
      <c r="J76" s="6">
        <v>1</v>
      </c>
      <c r="K76" s="12">
        <f t="shared" si="4"/>
        <v>800</v>
      </c>
      <c r="L76" s="12">
        <f t="shared" si="3"/>
        <v>800</v>
      </c>
      <c r="M76" s="12"/>
    </row>
    <row r="77" spans="1:13" x14ac:dyDescent="0.2">
      <c r="A77" s="6" t="s">
        <v>13</v>
      </c>
      <c r="B77" s="6">
        <v>73</v>
      </c>
      <c r="C77" s="29" t="s">
        <v>112</v>
      </c>
      <c r="D77" s="8" t="s">
        <v>20</v>
      </c>
      <c r="E77" s="14" t="s">
        <v>1765</v>
      </c>
      <c r="F77" s="10" t="s">
        <v>16</v>
      </c>
      <c r="G77" s="8" t="s">
        <v>24</v>
      </c>
      <c r="H77" s="11">
        <v>800</v>
      </c>
      <c r="I77" s="21" t="s">
        <v>113</v>
      </c>
      <c r="J77" s="6">
        <v>1</v>
      </c>
      <c r="K77" s="12">
        <f t="shared" si="4"/>
        <v>800</v>
      </c>
      <c r="L77" s="12">
        <f t="shared" si="3"/>
        <v>800</v>
      </c>
      <c r="M77" s="12"/>
    </row>
    <row r="78" spans="1:13" x14ac:dyDescent="0.2">
      <c r="A78" s="6" t="s">
        <v>13</v>
      </c>
      <c r="B78" s="6">
        <v>74</v>
      </c>
      <c r="C78" s="8" t="s">
        <v>114</v>
      </c>
      <c r="D78" s="8" t="s">
        <v>20</v>
      </c>
      <c r="E78" s="14" t="s">
        <v>1766</v>
      </c>
      <c r="F78" s="10" t="s">
        <v>16</v>
      </c>
      <c r="G78" s="8" t="s">
        <v>24</v>
      </c>
      <c r="H78" s="11">
        <v>800</v>
      </c>
      <c r="I78" s="21" t="s">
        <v>43</v>
      </c>
      <c r="J78" s="6">
        <v>1</v>
      </c>
      <c r="K78" s="12">
        <f t="shared" si="4"/>
        <v>800</v>
      </c>
      <c r="L78" s="12">
        <f t="shared" si="3"/>
        <v>800</v>
      </c>
      <c r="M78" s="12"/>
    </row>
    <row r="79" spans="1:13" x14ac:dyDescent="0.2">
      <c r="A79" s="6" t="s">
        <v>13</v>
      </c>
      <c r="B79" s="6">
        <v>75</v>
      </c>
      <c r="C79" s="15" t="s">
        <v>115</v>
      </c>
      <c r="D79" s="8" t="s">
        <v>15</v>
      </c>
      <c r="E79" s="14" t="s">
        <v>1731</v>
      </c>
      <c r="F79" s="10" t="s">
        <v>16</v>
      </c>
      <c r="G79" s="8" t="s">
        <v>74</v>
      </c>
      <c r="H79" s="11">
        <v>800</v>
      </c>
      <c r="I79" s="19" t="s">
        <v>35</v>
      </c>
      <c r="J79" s="6">
        <v>1</v>
      </c>
      <c r="K79" s="12">
        <f t="shared" si="4"/>
        <v>800</v>
      </c>
      <c r="L79" s="12">
        <f t="shared" si="3"/>
        <v>800</v>
      </c>
      <c r="M79" s="12"/>
    </row>
    <row r="80" spans="1:13" x14ac:dyDescent="0.2">
      <c r="A80" s="6" t="s">
        <v>13</v>
      </c>
      <c r="B80" s="6">
        <v>76</v>
      </c>
      <c r="C80" s="20" t="s">
        <v>116</v>
      </c>
      <c r="D80" s="8" t="s">
        <v>20</v>
      </c>
      <c r="E80" s="20" t="s">
        <v>1767</v>
      </c>
      <c r="F80" s="10" t="s">
        <v>16</v>
      </c>
      <c r="G80" s="8" t="s">
        <v>74</v>
      </c>
      <c r="H80" s="11">
        <v>800</v>
      </c>
      <c r="I80" s="21" t="s">
        <v>43</v>
      </c>
      <c r="J80" s="6">
        <v>1</v>
      </c>
      <c r="K80" s="12">
        <f t="shared" si="4"/>
        <v>800</v>
      </c>
      <c r="L80" s="12">
        <f t="shared" si="3"/>
        <v>800</v>
      </c>
      <c r="M80" s="12"/>
    </row>
    <row r="81" spans="1:13" x14ac:dyDescent="0.2">
      <c r="A81" s="6" t="s">
        <v>13</v>
      </c>
      <c r="B81" s="6">
        <v>77</v>
      </c>
      <c r="C81" s="7" t="s">
        <v>117</v>
      </c>
      <c r="D81" s="8" t="s">
        <v>20</v>
      </c>
      <c r="E81" s="9" t="s">
        <v>1768</v>
      </c>
      <c r="F81" s="10" t="s">
        <v>16</v>
      </c>
      <c r="G81" s="8" t="s">
        <v>74</v>
      </c>
      <c r="H81" s="11">
        <v>800</v>
      </c>
      <c r="I81" s="6" t="s">
        <v>118</v>
      </c>
      <c r="J81" s="6">
        <v>1</v>
      </c>
      <c r="K81" s="12">
        <f t="shared" si="4"/>
        <v>800</v>
      </c>
      <c r="L81" s="12">
        <f t="shared" si="3"/>
        <v>800</v>
      </c>
      <c r="M81" s="12"/>
    </row>
    <row r="82" spans="1:13" x14ac:dyDescent="0.2">
      <c r="A82" s="6" t="s">
        <v>13</v>
      </c>
      <c r="B82" s="6">
        <v>78</v>
      </c>
      <c r="C82" s="8" t="s">
        <v>119</v>
      </c>
      <c r="D82" s="8" t="s">
        <v>20</v>
      </c>
      <c r="E82" s="20" t="s">
        <v>1769</v>
      </c>
      <c r="F82" s="10" t="s">
        <v>16</v>
      </c>
      <c r="G82" s="8" t="s">
        <v>74</v>
      </c>
      <c r="H82" s="11">
        <v>800</v>
      </c>
      <c r="I82" s="17" t="s">
        <v>37</v>
      </c>
      <c r="J82" s="6">
        <v>1</v>
      </c>
      <c r="K82" s="12">
        <f t="shared" si="4"/>
        <v>800</v>
      </c>
      <c r="L82" s="12">
        <f t="shared" si="3"/>
        <v>800</v>
      </c>
      <c r="M82" s="12"/>
    </row>
    <row r="83" spans="1:13" x14ac:dyDescent="0.2">
      <c r="A83" s="6" t="s">
        <v>13</v>
      </c>
      <c r="B83" s="6">
        <v>79</v>
      </c>
      <c r="C83" s="20" t="s">
        <v>120</v>
      </c>
      <c r="D83" s="8" t="s">
        <v>20</v>
      </c>
      <c r="E83" s="20" t="s">
        <v>1770</v>
      </c>
      <c r="F83" s="10" t="s">
        <v>16</v>
      </c>
      <c r="G83" s="8" t="s">
        <v>74</v>
      </c>
      <c r="H83" s="11">
        <v>800</v>
      </c>
      <c r="I83" s="21" t="s">
        <v>43</v>
      </c>
      <c r="J83" s="6">
        <v>1</v>
      </c>
      <c r="K83" s="12">
        <f t="shared" si="4"/>
        <v>800</v>
      </c>
      <c r="L83" s="12">
        <f t="shared" si="3"/>
        <v>800</v>
      </c>
      <c r="M83" s="12"/>
    </row>
    <row r="84" spans="1:13" x14ac:dyDescent="0.2">
      <c r="A84" s="6" t="s">
        <v>13</v>
      </c>
      <c r="B84" s="6">
        <v>80</v>
      </c>
      <c r="C84" s="15" t="s">
        <v>121</v>
      </c>
      <c r="D84" s="8" t="s">
        <v>15</v>
      </c>
      <c r="E84" s="18" t="s">
        <v>1771</v>
      </c>
      <c r="F84" s="10" t="s">
        <v>16</v>
      </c>
      <c r="G84" s="8" t="s">
        <v>30</v>
      </c>
      <c r="H84" s="11">
        <v>800</v>
      </c>
      <c r="I84" s="19" t="s">
        <v>35</v>
      </c>
      <c r="J84" s="6">
        <v>1</v>
      </c>
      <c r="K84" s="12">
        <f t="shared" si="4"/>
        <v>800</v>
      </c>
      <c r="L84" s="12">
        <f t="shared" si="3"/>
        <v>800</v>
      </c>
      <c r="M84" s="12"/>
    </row>
    <row r="85" spans="1:13" x14ac:dyDescent="0.2">
      <c r="A85" s="6" t="s">
        <v>13</v>
      </c>
      <c r="B85" s="6">
        <v>81</v>
      </c>
      <c r="C85" s="15" t="s">
        <v>122</v>
      </c>
      <c r="D85" s="8" t="s">
        <v>20</v>
      </c>
      <c r="E85" s="18" t="s">
        <v>1772</v>
      </c>
      <c r="F85" s="10" t="s">
        <v>16</v>
      </c>
      <c r="G85" s="8" t="s">
        <v>33</v>
      </c>
      <c r="H85" s="11">
        <v>800</v>
      </c>
      <c r="I85" s="19" t="s">
        <v>35</v>
      </c>
      <c r="J85" s="6">
        <v>1</v>
      </c>
      <c r="K85" s="12">
        <f t="shared" si="4"/>
        <v>800</v>
      </c>
      <c r="L85" s="12">
        <f t="shared" si="3"/>
        <v>800</v>
      </c>
      <c r="M85" s="12"/>
    </row>
    <row r="86" spans="1:13" x14ac:dyDescent="0.2">
      <c r="A86" s="6" t="s">
        <v>13</v>
      </c>
      <c r="B86" s="6">
        <v>82</v>
      </c>
      <c r="C86" s="15" t="s">
        <v>123</v>
      </c>
      <c r="D86" s="8" t="s">
        <v>20</v>
      </c>
      <c r="E86" s="18" t="s">
        <v>1773</v>
      </c>
      <c r="F86" s="10" t="s">
        <v>16</v>
      </c>
      <c r="G86" s="8" t="s">
        <v>47</v>
      </c>
      <c r="H86" s="11">
        <v>800</v>
      </c>
      <c r="I86" s="19" t="s">
        <v>35</v>
      </c>
      <c r="J86" s="6">
        <v>1</v>
      </c>
      <c r="K86" s="12">
        <f t="shared" si="4"/>
        <v>800</v>
      </c>
      <c r="L86" s="12">
        <f t="shared" si="3"/>
        <v>800</v>
      </c>
      <c r="M86" s="12"/>
    </row>
    <row r="87" spans="1:13" x14ac:dyDescent="0.2">
      <c r="A87" s="6" t="s">
        <v>13</v>
      </c>
      <c r="B87" s="6">
        <v>83</v>
      </c>
      <c r="C87" s="8" t="s">
        <v>124</v>
      </c>
      <c r="D87" s="8" t="s">
        <v>15</v>
      </c>
      <c r="E87" s="20" t="s">
        <v>1774</v>
      </c>
      <c r="F87" s="10" t="s">
        <v>16</v>
      </c>
      <c r="G87" s="8" t="s">
        <v>47</v>
      </c>
      <c r="H87" s="11">
        <v>800</v>
      </c>
      <c r="I87" s="17" t="s">
        <v>37</v>
      </c>
      <c r="J87" s="6">
        <v>1</v>
      </c>
      <c r="K87" s="12">
        <f t="shared" si="4"/>
        <v>800</v>
      </c>
      <c r="L87" s="12">
        <f t="shared" si="3"/>
        <v>800</v>
      </c>
      <c r="M87" s="12"/>
    </row>
    <row r="88" spans="1:13" x14ac:dyDescent="0.2">
      <c r="A88" s="6" t="s">
        <v>13</v>
      </c>
      <c r="B88" s="6">
        <v>84</v>
      </c>
      <c r="C88" s="8" t="s">
        <v>125</v>
      </c>
      <c r="D88" s="8" t="s">
        <v>15</v>
      </c>
      <c r="E88" s="20" t="s">
        <v>1775</v>
      </c>
      <c r="F88" s="10" t="s">
        <v>16</v>
      </c>
      <c r="G88" s="8" t="s">
        <v>30</v>
      </c>
      <c r="H88" s="11">
        <v>800</v>
      </c>
      <c r="I88" s="17" t="s">
        <v>37</v>
      </c>
      <c r="J88" s="6">
        <v>1</v>
      </c>
      <c r="K88" s="12">
        <f t="shared" si="4"/>
        <v>800</v>
      </c>
      <c r="L88" s="12">
        <f t="shared" si="3"/>
        <v>800</v>
      </c>
      <c r="M88" s="12"/>
    </row>
    <row r="89" spans="1:13" x14ac:dyDescent="0.2">
      <c r="A89" s="6" t="s">
        <v>13</v>
      </c>
      <c r="B89" s="6">
        <v>85</v>
      </c>
      <c r="C89" s="17" t="s">
        <v>126</v>
      </c>
      <c r="D89" s="8" t="s">
        <v>20</v>
      </c>
      <c r="E89" s="22" t="s">
        <v>1776</v>
      </c>
      <c r="F89" s="10" t="s">
        <v>16</v>
      </c>
      <c r="G89" s="8" t="s">
        <v>33</v>
      </c>
      <c r="H89" s="11">
        <v>800</v>
      </c>
      <c r="I89" s="17" t="s">
        <v>25</v>
      </c>
      <c r="J89" s="6">
        <v>1</v>
      </c>
      <c r="K89" s="12">
        <f t="shared" si="4"/>
        <v>800</v>
      </c>
      <c r="L89" s="12">
        <f t="shared" si="3"/>
        <v>800</v>
      </c>
      <c r="M89" s="12"/>
    </row>
    <row r="90" spans="1:13" x14ac:dyDescent="0.2">
      <c r="A90" s="6" t="s">
        <v>13</v>
      </c>
      <c r="B90" s="6">
        <v>86</v>
      </c>
      <c r="C90" s="29" t="s">
        <v>127</v>
      </c>
      <c r="D90" s="8" t="s">
        <v>15</v>
      </c>
      <c r="E90" s="20" t="s">
        <v>1777</v>
      </c>
      <c r="F90" s="10" t="s">
        <v>16</v>
      </c>
      <c r="G90" s="8" t="s">
        <v>33</v>
      </c>
      <c r="H90" s="11">
        <v>800</v>
      </c>
      <c r="I90" s="21" t="s">
        <v>128</v>
      </c>
      <c r="J90" s="6">
        <v>1</v>
      </c>
      <c r="K90" s="12">
        <f t="shared" si="4"/>
        <v>800</v>
      </c>
      <c r="L90" s="12">
        <f t="shared" si="3"/>
        <v>800</v>
      </c>
      <c r="M90" s="12"/>
    </row>
    <row r="91" spans="1:13" x14ac:dyDescent="0.2">
      <c r="A91" s="6" t="s">
        <v>13</v>
      </c>
      <c r="B91" s="6">
        <v>87</v>
      </c>
      <c r="C91" s="7" t="s">
        <v>129</v>
      </c>
      <c r="D91" s="8" t="s">
        <v>20</v>
      </c>
      <c r="E91" s="9" t="s">
        <v>1778</v>
      </c>
      <c r="F91" s="23" t="s">
        <v>16</v>
      </c>
      <c r="G91" s="8" t="s">
        <v>47</v>
      </c>
      <c r="H91" s="11">
        <v>800</v>
      </c>
      <c r="I91" s="6" t="s">
        <v>130</v>
      </c>
      <c r="J91" s="6">
        <v>1</v>
      </c>
      <c r="K91" s="12">
        <f t="shared" si="4"/>
        <v>800</v>
      </c>
      <c r="L91" s="12">
        <f t="shared" si="3"/>
        <v>800</v>
      </c>
      <c r="M91" s="12"/>
    </row>
    <row r="92" spans="1:13" x14ac:dyDescent="0.2">
      <c r="A92" s="6" t="s">
        <v>13</v>
      </c>
      <c r="B92" s="6">
        <v>88</v>
      </c>
      <c r="C92" s="7" t="s">
        <v>131</v>
      </c>
      <c r="D92" s="8" t="s">
        <v>20</v>
      </c>
      <c r="E92" s="9" t="s">
        <v>1779</v>
      </c>
      <c r="F92" s="23" t="s">
        <v>16</v>
      </c>
      <c r="G92" s="8" t="s">
        <v>59</v>
      </c>
      <c r="H92" s="11">
        <v>800</v>
      </c>
      <c r="I92" s="6" t="s">
        <v>130</v>
      </c>
      <c r="J92" s="6">
        <v>1</v>
      </c>
      <c r="K92" s="12">
        <f t="shared" si="4"/>
        <v>800</v>
      </c>
      <c r="L92" s="12">
        <f t="shared" si="3"/>
        <v>800</v>
      </c>
      <c r="M92" s="12"/>
    </row>
    <row r="93" spans="1:13" x14ac:dyDescent="0.2">
      <c r="A93" s="6" t="s">
        <v>13</v>
      </c>
      <c r="B93" s="6">
        <v>89</v>
      </c>
      <c r="C93" s="7" t="s">
        <v>132</v>
      </c>
      <c r="D93" s="8" t="s">
        <v>20</v>
      </c>
      <c r="E93" s="9" t="s">
        <v>1780</v>
      </c>
      <c r="F93" s="23" t="s">
        <v>16</v>
      </c>
      <c r="G93" s="8" t="s">
        <v>59</v>
      </c>
      <c r="H93" s="11">
        <v>800</v>
      </c>
      <c r="I93" s="6" t="s">
        <v>130</v>
      </c>
      <c r="J93" s="6">
        <v>1</v>
      </c>
      <c r="K93" s="12">
        <f t="shared" si="4"/>
        <v>800</v>
      </c>
      <c r="L93" s="12">
        <f t="shared" si="3"/>
        <v>800</v>
      </c>
      <c r="M93" s="12"/>
    </row>
    <row r="94" spans="1:13" x14ac:dyDescent="0.2">
      <c r="A94" s="6" t="s">
        <v>13</v>
      </c>
      <c r="B94" s="6">
        <v>90</v>
      </c>
      <c r="C94" s="7" t="s">
        <v>133</v>
      </c>
      <c r="D94" s="8" t="s">
        <v>20</v>
      </c>
      <c r="E94" s="9" t="s">
        <v>1781</v>
      </c>
      <c r="F94" s="23" t="s">
        <v>16</v>
      </c>
      <c r="G94" s="8" t="s">
        <v>47</v>
      </c>
      <c r="H94" s="11">
        <v>800</v>
      </c>
      <c r="I94" s="6" t="s">
        <v>130</v>
      </c>
      <c r="J94" s="6">
        <v>1</v>
      </c>
      <c r="K94" s="12">
        <f t="shared" si="4"/>
        <v>800</v>
      </c>
      <c r="L94" s="12">
        <f t="shared" si="3"/>
        <v>800</v>
      </c>
      <c r="M94" s="12"/>
    </row>
    <row r="95" spans="1:13" x14ac:dyDescent="0.2">
      <c r="A95" s="6" t="s">
        <v>13</v>
      </c>
      <c r="B95" s="6">
        <v>91</v>
      </c>
      <c r="C95" s="13" t="s">
        <v>134</v>
      </c>
      <c r="D95" s="8" t="s">
        <v>20</v>
      </c>
      <c r="E95" s="14" t="s">
        <v>1782</v>
      </c>
      <c r="F95" s="23" t="s">
        <v>16</v>
      </c>
      <c r="G95" s="8" t="s">
        <v>47</v>
      </c>
      <c r="H95" s="11">
        <v>800</v>
      </c>
      <c r="I95" s="14" t="s">
        <v>130</v>
      </c>
      <c r="J95" s="6">
        <v>1</v>
      </c>
      <c r="K95" s="12">
        <f t="shared" si="4"/>
        <v>800</v>
      </c>
      <c r="L95" s="12">
        <f t="shared" si="3"/>
        <v>800</v>
      </c>
      <c r="M95" s="12"/>
    </row>
    <row r="96" spans="1:13" x14ac:dyDescent="0.2">
      <c r="A96" s="6" t="s">
        <v>13</v>
      </c>
      <c r="B96" s="6">
        <v>92</v>
      </c>
      <c r="C96" s="15" t="s">
        <v>135</v>
      </c>
      <c r="D96" s="8" t="s">
        <v>15</v>
      </c>
      <c r="E96" s="18" t="s">
        <v>1783</v>
      </c>
      <c r="F96" s="10" t="s">
        <v>16</v>
      </c>
      <c r="G96" s="8" t="s">
        <v>33</v>
      </c>
      <c r="H96" s="11">
        <v>800</v>
      </c>
      <c r="I96" s="19" t="s">
        <v>35</v>
      </c>
      <c r="J96" s="6">
        <v>1</v>
      </c>
      <c r="K96" s="12">
        <f t="shared" si="4"/>
        <v>800</v>
      </c>
      <c r="L96" s="12">
        <f t="shared" si="3"/>
        <v>800</v>
      </c>
      <c r="M96" s="12"/>
    </row>
    <row r="97" spans="1:13" x14ac:dyDescent="0.2">
      <c r="A97" s="6" t="s">
        <v>13</v>
      </c>
      <c r="B97" s="6">
        <v>93</v>
      </c>
      <c r="C97" s="15" t="s">
        <v>136</v>
      </c>
      <c r="D97" s="8" t="s">
        <v>20</v>
      </c>
      <c r="E97" s="18" t="s">
        <v>1784</v>
      </c>
      <c r="F97" s="10" t="s">
        <v>16</v>
      </c>
      <c r="G97" s="8" t="s">
        <v>24</v>
      </c>
      <c r="H97" s="11">
        <v>800</v>
      </c>
      <c r="I97" s="19" t="s">
        <v>35</v>
      </c>
      <c r="J97" s="6">
        <v>1</v>
      </c>
      <c r="K97" s="12">
        <f t="shared" si="4"/>
        <v>800</v>
      </c>
      <c r="L97" s="12">
        <f t="shared" si="3"/>
        <v>800</v>
      </c>
      <c r="M97" s="12"/>
    </row>
    <row r="98" spans="1:13" x14ac:dyDescent="0.2">
      <c r="A98" s="6" t="s">
        <v>13</v>
      </c>
      <c r="B98" s="6">
        <v>94</v>
      </c>
      <c r="C98" s="15" t="s">
        <v>137</v>
      </c>
      <c r="D98" s="8" t="s">
        <v>15</v>
      </c>
      <c r="E98" s="18" t="s">
        <v>1785</v>
      </c>
      <c r="F98" s="10" t="s">
        <v>16</v>
      </c>
      <c r="G98" s="8" t="s">
        <v>33</v>
      </c>
      <c r="H98" s="11">
        <v>800</v>
      </c>
      <c r="I98" s="19" t="s">
        <v>35</v>
      </c>
      <c r="J98" s="6">
        <v>1</v>
      </c>
      <c r="K98" s="12">
        <f t="shared" si="4"/>
        <v>800</v>
      </c>
      <c r="L98" s="12">
        <f t="shared" si="3"/>
        <v>800</v>
      </c>
      <c r="M98" s="12"/>
    </row>
    <row r="99" spans="1:13" x14ac:dyDescent="0.2">
      <c r="A99" s="6" t="s">
        <v>13</v>
      </c>
      <c r="B99" s="6">
        <v>95</v>
      </c>
      <c r="C99" s="13" t="s">
        <v>138</v>
      </c>
      <c r="D99" s="8" t="s">
        <v>15</v>
      </c>
      <c r="E99" s="17" t="s">
        <v>1786</v>
      </c>
      <c r="F99" s="10" t="s">
        <v>16</v>
      </c>
      <c r="G99" s="8" t="s">
        <v>33</v>
      </c>
      <c r="H99" s="11">
        <v>800</v>
      </c>
      <c r="I99" s="17" t="s">
        <v>37</v>
      </c>
      <c r="J99" s="6">
        <v>1</v>
      </c>
      <c r="K99" s="12">
        <f t="shared" si="4"/>
        <v>800</v>
      </c>
      <c r="L99" s="12">
        <f t="shared" si="3"/>
        <v>800</v>
      </c>
      <c r="M99" s="12"/>
    </row>
    <row r="100" spans="1:13" x14ac:dyDescent="0.2">
      <c r="A100" s="6" t="s">
        <v>13</v>
      </c>
      <c r="B100" s="6">
        <v>96</v>
      </c>
      <c r="C100" s="13" t="s">
        <v>139</v>
      </c>
      <c r="D100" s="8" t="s">
        <v>15</v>
      </c>
      <c r="E100" s="17" t="s">
        <v>1787</v>
      </c>
      <c r="F100" s="10" t="s">
        <v>16</v>
      </c>
      <c r="G100" s="8" t="s">
        <v>17</v>
      </c>
      <c r="H100" s="11">
        <v>800</v>
      </c>
      <c r="I100" s="17" t="s">
        <v>37</v>
      </c>
      <c r="J100" s="6">
        <v>1</v>
      </c>
      <c r="K100" s="12">
        <f t="shared" si="4"/>
        <v>800</v>
      </c>
      <c r="L100" s="12">
        <f t="shared" si="3"/>
        <v>800</v>
      </c>
      <c r="M100" s="12"/>
    </row>
    <row r="101" spans="1:13" x14ac:dyDescent="0.2">
      <c r="A101" s="6" t="s">
        <v>13</v>
      </c>
      <c r="B101" s="6">
        <v>97</v>
      </c>
      <c r="C101" s="13" t="s">
        <v>140</v>
      </c>
      <c r="D101" s="8" t="s">
        <v>15</v>
      </c>
      <c r="E101" s="18" t="s">
        <v>1788</v>
      </c>
      <c r="F101" s="10" t="s">
        <v>16</v>
      </c>
      <c r="G101" s="8" t="s">
        <v>30</v>
      </c>
      <c r="H101" s="11">
        <v>800</v>
      </c>
      <c r="I101" s="17" t="s">
        <v>37</v>
      </c>
      <c r="J101" s="6">
        <v>1</v>
      </c>
      <c r="K101" s="12">
        <f>J101*800</f>
        <v>800</v>
      </c>
      <c r="L101" s="12">
        <f t="shared" si="3"/>
        <v>800</v>
      </c>
      <c r="M101" s="12"/>
    </row>
    <row r="102" spans="1:13" x14ac:dyDescent="0.2">
      <c r="A102" s="6" t="s">
        <v>13</v>
      </c>
      <c r="B102" s="6">
        <v>98</v>
      </c>
      <c r="C102" s="17" t="s">
        <v>141</v>
      </c>
      <c r="D102" s="8" t="s">
        <v>15</v>
      </c>
      <c r="E102" s="18" t="s">
        <v>1789</v>
      </c>
      <c r="F102" s="10" t="s">
        <v>16</v>
      </c>
      <c r="G102" s="8" t="s">
        <v>30</v>
      </c>
      <c r="H102" s="11">
        <v>800</v>
      </c>
      <c r="I102" s="17" t="s">
        <v>25</v>
      </c>
      <c r="J102" s="6">
        <v>1</v>
      </c>
      <c r="K102" s="12">
        <f>J102*800</f>
        <v>800</v>
      </c>
      <c r="L102" s="12">
        <f t="shared" si="3"/>
        <v>800</v>
      </c>
      <c r="M102" s="12"/>
    </row>
    <row r="103" spans="1:13" x14ac:dyDescent="0.2">
      <c r="A103" s="6" t="s">
        <v>13</v>
      </c>
      <c r="B103" s="6">
        <v>99</v>
      </c>
      <c r="C103" s="17" t="s">
        <v>142</v>
      </c>
      <c r="D103" s="8" t="s">
        <v>143</v>
      </c>
      <c r="E103" s="18" t="s">
        <v>1790</v>
      </c>
      <c r="F103" s="10" t="s">
        <v>16</v>
      </c>
      <c r="G103" s="8" t="s">
        <v>33</v>
      </c>
      <c r="H103" s="11">
        <v>800</v>
      </c>
      <c r="I103" s="17" t="s">
        <v>144</v>
      </c>
      <c r="J103" s="6">
        <v>1</v>
      </c>
      <c r="K103" s="12">
        <f>J103*800</f>
        <v>800</v>
      </c>
      <c r="L103" s="12">
        <f t="shared" si="3"/>
        <v>800</v>
      </c>
      <c r="M103" s="12"/>
    </row>
    <row r="104" spans="1:13" x14ac:dyDescent="0.2">
      <c r="A104" s="6" t="s">
        <v>13</v>
      </c>
      <c r="B104" s="6">
        <v>100</v>
      </c>
      <c r="C104" s="15" t="s">
        <v>145</v>
      </c>
      <c r="D104" s="8" t="s">
        <v>146</v>
      </c>
      <c r="E104" s="18" t="s">
        <v>1791</v>
      </c>
      <c r="F104" s="10" t="s">
        <v>16</v>
      </c>
      <c r="G104" s="8" t="s">
        <v>33</v>
      </c>
      <c r="H104" s="11">
        <v>800</v>
      </c>
      <c r="I104" s="17" t="s">
        <v>144</v>
      </c>
      <c r="J104" s="6">
        <v>1</v>
      </c>
      <c r="K104" s="12">
        <f>J104*800</f>
        <v>800</v>
      </c>
      <c r="L104" s="12">
        <f t="shared" si="3"/>
        <v>800</v>
      </c>
      <c r="M104" s="12"/>
    </row>
    <row r="105" spans="1:13" x14ac:dyDescent="0.2">
      <c r="A105" s="31" t="s">
        <v>147</v>
      </c>
      <c r="B105" s="32">
        <v>1</v>
      </c>
      <c r="C105" s="32" t="s">
        <v>148</v>
      </c>
      <c r="D105" s="33" t="s">
        <v>20</v>
      </c>
      <c r="E105" s="32" t="s">
        <v>1792</v>
      </c>
      <c r="F105" s="33" t="s">
        <v>16</v>
      </c>
      <c r="G105" s="32" t="s">
        <v>149</v>
      </c>
      <c r="H105" s="32">
        <v>800</v>
      </c>
      <c r="I105" s="33" t="s">
        <v>118</v>
      </c>
      <c r="J105" s="33">
        <v>3</v>
      </c>
      <c r="K105" s="32">
        <v>2400</v>
      </c>
      <c r="L105" s="32">
        <v>2400</v>
      </c>
      <c r="M105" s="31"/>
    </row>
    <row r="106" spans="1:13" x14ac:dyDescent="0.2">
      <c r="A106" s="31" t="s">
        <v>147</v>
      </c>
      <c r="B106" s="32">
        <v>2</v>
      </c>
      <c r="C106" s="32" t="s">
        <v>150</v>
      </c>
      <c r="D106" s="33" t="s">
        <v>20</v>
      </c>
      <c r="E106" s="32" t="s">
        <v>1793</v>
      </c>
      <c r="F106" s="33" t="s">
        <v>16</v>
      </c>
      <c r="G106" s="32" t="s">
        <v>149</v>
      </c>
      <c r="H106" s="32">
        <v>800</v>
      </c>
      <c r="I106" s="33" t="s">
        <v>151</v>
      </c>
      <c r="J106" s="33">
        <v>3</v>
      </c>
      <c r="K106" s="32">
        <v>2400</v>
      </c>
      <c r="L106" s="32">
        <v>2400</v>
      </c>
      <c r="M106" s="31"/>
    </row>
    <row r="107" spans="1:13" x14ac:dyDescent="0.2">
      <c r="A107" s="31" t="str">
        <f t="shared" ref="A107:A170" si="5">A106</f>
        <v xml:space="preserve">云锦镇 </v>
      </c>
      <c r="B107" s="32">
        <v>3</v>
      </c>
      <c r="C107" s="32" t="s">
        <v>152</v>
      </c>
      <c r="D107" s="33" t="s">
        <v>20</v>
      </c>
      <c r="E107" s="32" t="s">
        <v>1794</v>
      </c>
      <c r="F107" s="33" t="s">
        <v>16</v>
      </c>
      <c r="G107" s="32" t="s">
        <v>74</v>
      </c>
      <c r="H107" s="32">
        <v>800</v>
      </c>
      <c r="I107" s="33" t="s">
        <v>153</v>
      </c>
      <c r="J107" s="33">
        <v>3</v>
      </c>
      <c r="K107" s="32">
        <v>2400</v>
      </c>
      <c r="L107" s="32">
        <v>2400</v>
      </c>
      <c r="M107" s="31"/>
    </row>
    <row r="108" spans="1:13" x14ac:dyDescent="0.2">
      <c r="A108" s="31" t="str">
        <f t="shared" si="5"/>
        <v xml:space="preserve">云锦镇 </v>
      </c>
      <c r="B108" s="32">
        <v>4</v>
      </c>
      <c r="C108" s="32" t="s">
        <v>154</v>
      </c>
      <c r="D108" s="33" t="s">
        <v>15</v>
      </c>
      <c r="E108" s="34" t="s">
        <v>1795</v>
      </c>
      <c r="F108" s="33" t="s">
        <v>16</v>
      </c>
      <c r="G108" s="32" t="s">
        <v>74</v>
      </c>
      <c r="H108" s="32">
        <v>800</v>
      </c>
      <c r="I108" s="33" t="s">
        <v>155</v>
      </c>
      <c r="J108" s="33">
        <v>3</v>
      </c>
      <c r="K108" s="32">
        <v>2400</v>
      </c>
      <c r="L108" s="32">
        <v>2400</v>
      </c>
      <c r="M108" s="31"/>
    </row>
    <row r="109" spans="1:13" x14ac:dyDescent="0.2">
      <c r="A109" s="31" t="str">
        <f t="shared" si="5"/>
        <v xml:space="preserve">云锦镇 </v>
      </c>
      <c r="B109" s="32">
        <v>5</v>
      </c>
      <c r="C109" s="32" t="s">
        <v>156</v>
      </c>
      <c r="D109" s="33" t="s">
        <v>15</v>
      </c>
      <c r="E109" s="34" t="s">
        <v>1796</v>
      </c>
      <c r="F109" s="33" t="s">
        <v>16</v>
      </c>
      <c r="G109" s="32" t="s">
        <v>74</v>
      </c>
      <c r="H109" s="32">
        <v>800</v>
      </c>
      <c r="I109" s="33" t="s">
        <v>155</v>
      </c>
      <c r="J109" s="33">
        <v>3</v>
      </c>
      <c r="K109" s="32">
        <v>2400</v>
      </c>
      <c r="L109" s="32">
        <v>2400</v>
      </c>
      <c r="M109" s="31"/>
    </row>
    <row r="110" spans="1:13" x14ac:dyDescent="0.2">
      <c r="A110" s="31" t="str">
        <f t="shared" si="5"/>
        <v xml:space="preserve">云锦镇 </v>
      </c>
      <c r="B110" s="32">
        <v>6</v>
      </c>
      <c r="C110" s="32" t="s">
        <v>157</v>
      </c>
      <c r="D110" s="33" t="s">
        <v>20</v>
      </c>
      <c r="E110" s="34" t="s">
        <v>1797</v>
      </c>
      <c r="F110" s="33" t="s">
        <v>16</v>
      </c>
      <c r="G110" s="32" t="s">
        <v>74</v>
      </c>
      <c r="H110" s="32">
        <v>800</v>
      </c>
      <c r="I110" s="33" t="s">
        <v>155</v>
      </c>
      <c r="J110" s="33">
        <v>3</v>
      </c>
      <c r="K110" s="32">
        <v>2400</v>
      </c>
      <c r="L110" s="32">
        <v>2400</v>
      </c>
      <c r="M110" s="31"/>
    </row>
    <row r="111" spans="1:13" x14ac:dyDescent="0.2">
      <c r="A111" s="31" t="str">
        <f t="shared" si="5"/>
        <v xml:space="preserve">云锦镇 </v>
      </c>
      <c r="B111" s="32">
        <v>7</v>
      </c>
      <c r="C111" s="32" t="s">
        <v>158</v>
      </c>
      <c r="D111" s="33" t="s">
        <v>20</v>
      </c>
      <c r="E111" s="34" t="s">
        <v>1798</v>
      </c>
      <c r="F111" s="33" t="s">
        <v>16</v>
      </c>
      <c r="G111" s="32" t="s">
        <v>74</v>
      </c>
      <c r="H111" s="32">
        <v>800</v>
      </c>
      <c r="I111" s="33" t="s">
        <v>155</v>
      </c>
      <c r="J111" s="33">
        <v>3</v>
      </c>
      <c r="K111" s="32">
        <v>2400</v>
      </c>
      <c r="L111" s="32">
        <v>2400</v>
      </c>
      <c r="M111" s="31"/>
    </row>
    <row r="112" spans="1:13" x14ac:dyDescent="0.2">
      <c r="A112" s="31" t="str">
        <f t="shared" si="5"/>
        <v xml:space="preserve">云锦镇 </v>
      </c>
      <c r="B112" s="32">
        <v>8</v>
      </c>
      <c r="C112" s="32" t="s">
        <v>159</v>
      </c>
      <c r="D112" s="33" t="s">
        <v>20</v>
      </c>
      <c r="E112" s="34" t="s">
        <v>1799</v>
      </c>
      <c r="F112" s="33" t="s">
        <v>16</v>
      </c>
      <c r="G112" s="32" t="s">
        <v>74</v>
      </c>
      <c r="H112" s="32">
        <v>800</v>
      </c>
      <c r="I112" s="33" t="s">
        <v>155</v>
      </c>
      <c r="J112" s="33">
        <v>3</v>
      </c>
      <c r="K112" s="32">
        <v>2400</v>
      </c>
      <c r="L112" s="32">
        <v>2400</v>
      </c>
      <c r="M112" s="31"/>
    </row>
    <row r="113" spans="1:13" x14ac:dyDescent="0.2">
      <c r="A113" s="31" t="str">
        <f t="shared" si="5"/>
        <v xml:space="preserve">云锦镇 </v>
      </c>
      <c r="B113" s="32">
        <v>9</v>
      </c>
      <c r="C113" s="32" t="s">
        <v>160</v>
      </c>
      <c r="D113" s="33" t="s">
        <v>20</v>
      </c>
      <c r="E113" s="32" t="s">
        <v>1800</v>
      </c>
      <c r="F113" s="33" t="s">
        <v>16</v>
      </c>
      <c r="G113" s="32" t="s">
        <v>161</v>
      </c>
      <c r="H113" s="32">
        <v>800</v>
      </c>
      <c r="I113" s="33" t="s">
        <v>162</v>
      </c>
      <c r="J113" s="33">
        <v>3</v>
      </c>
      <c r="K113" s="32">
        <v>2400</v>
      </c>
      <c r="L113" s="32">
        <v>2400</v>
      </c>
      <c r="M113" s="31"/>
    </row>
    <row r="114" spans="1:13" x14ac:dyDescent="0.2">
      <c r="A114" s="31" t="str">
        <f t="shared" si="5"/>
        <v xml:space="preserve">云锦镇 </v>
      </c>
      <c r="B114" s="32">
        <v>10</v>
      </c>
      <c r="C114" s="32" t="s">
        <v>163</v>
      </c>
      <c r="D114" s="33" t="s">
        <v>20</v>
      </c>
      <c r="E114" s="32" t="s">
        <v>1801</v>
      </c>
      <c r="F114" s="33" t="s">
        <v>16</v>
      </c>
      <c r="G114" s="32" t="s">
        <v>164</v>
      </c>
      <c r="H114" s="32">
        <v>800</v>
      </c>
      <c r="I114" s="33" t="s">
        <v>165</v>
      </c>
      <c r="J114" s="33">
        <v>3</v>
      </c>
      <c r="K114" s="32">
        <v>2400</v>
      </c>
      <c r="L114" s="32">
        <v>2400</v>
      </c>
      <c r="M114" s="31"/>
    </row>
    <row r="115" spans="1:13" x14ac:dyDescent="0.2">
      <c r="A115" s="31" t="str">
        <f t="shared" si="5"/>
        <v xml:space="preserve">云锦镇 </v>
      </c>
      <c r="B115" s="32">
        <v>11</v>
      </c>
      <c r="C115" s="32" t="s">
        <v>166</v>
      </c>
      <c r="D115" s="33" t="s">
        <v>20</v>
      </c>
      <c r="E115" s="32" t="s">
        <v>1802</v>
      </c>
      <c r="F115" s="33" t="s">
        <v>16</v>
      </c>
      <c r="G115" s="32" t="s">
        <v>74</v>
      </c>
      <c r="H115" s="32">
        <v>800</v>
      </c>
      <c r="I115" s="33" t="s">
        <v>167</v>
      </c>
      <c r="J115" s="33">
        <v>3</v>
      </c>
      <c r="K115" s="32">
        <v>2400</v>
      </c>
      <c r="L115" s="32">
        <v>2400</v>
      </c>
      <c r="M115" s="31"/>
    </row>
    <row r="116" spans="1:13" x14ac:dyDescent="0.2">
      <c r="A116" s="31" t="str">
        <f t="shared" si="5"/>
        <v xml:space="preserve">云锦镇 </v>
      </c>
      <c r="B116" s="32">
        <v>12</v>
      </c>
      <c r="C116" s="32" t="s">
        <v>168</v>
      </c>
      <c r="D116" s="33" t="s">
        <v>15</v>
      </c>
      <c r="E116" s="32" t="s">
        <v>1803</v>
      </c>
      <c r="F116" s="33" t="s">
        <v>16</v>
      </c>
      <c r="G116" s="32" t="s">
        <v>74</v>
      </c>
      <c r="H116" s="32">
        <v>800</v>
      </c>
      <c r="I116" s="33" t="s">
        <v>165</v>
      </c>
      <c r="J116" s="33">
        <v>3</v>
      </c>
      <c r="K116" s="32">
        <v>2400</v>
      </c>
      <c r="L116" s="32">
        <v>2400</v>
      </c>
      <c r="M116" s="31"/>
    </row>
    <row r="117" spans="1:13" x14ac:dyDescent="0.2">
      <c r="A117" s="31" t="str">
        <f t="shared" si="5"/>
        <v xml:space="preserve">云锦镇 </v>
      </c>
      <c r="B117" s="32">
        <v>13</v>
      </c>
      <c r="C117" s="32" t="s">
        <v>169</v>
      </c>
      <c r="D117" s="33" t="s">
        <v>20</v>
      </c>
      <c r="E117" s="32" t="s">
        <v>1804</v>
      </c>
      <c r="F117" s="33" t="s">
        <v>16</v>
      </c>
      <c r="G117" s="32" t="s">
        <v>170</v>
      </c>
      <c r="H117" s="32">
        <v>800</v>
      </c>
      <c r="I117" s="33" t="s">
        <v>165</v>
      </c>
      <c r="J117" s="33">
        <v>3</v>
      </c>
      <c r="K117" s="32">
        <v>2400</v>
      </c>
      <c r="L117" s="32">
        <v>2400</v>
      </c>
      <c r="M117" s="31"/>
    </row>
    <row r="118" spans="1:13" x14ac:dyDescent="0.2">
      <c r="A118" s="31" t="str">
        <f t="shared" si="5"/>
        <v xml:space="preserve">云锦镇 </v>
      </c>
      <c r="B118" s="32">
        <v>14</v>
      </c>
      <c r="C118" s="32" t="s">
        <v>171</v>
      </c>
      <c r="D118" s="33" t="s">
        <v>20</v>
      </c>
      <c r="E118" s="32" t="s">
        <v>1805</v>
      </c>
      <c r="F118" s="33" t="s">
        <v>16</v>
      </c>
      <c r="G118" s="32" t="s">
        <v>170</v>
      </c>
      <c r="H118" s="32">
        <v>800</v>
      </c>
      <c r="I118" s="33" t="s">
        <v>172</v>
      </c>
      <c r="J118" s="33">
        <v>3</v>
      </c>
      <c r="K118" s="32">
        <v>2400</v>
      </c>
      <c r="L118" s="32">
        <v>2400</v>
      </c>
      <c r="M118" s="31"/>
    </row>
    <row r="119" spans="1:13" x14ac:dyDescent="0.2">
      <c r="A119" s="31" t="str">
        <f t="shared" si="5"/>
        <v xml:space="preserve">云锦镇 </v>
      </c>
      <c r="B119" s="32">
        <v>15</v>
      </c>
      <c r="C119" s="32" t="s">
        <v>173</v>
      </c>
      <c r="D119" s="33" t="s">
        <v>20</v>
      </c>
      <c r="E119" s="32" t="s">
        <v>1806</v>
      </c>
      <c r="F119" s="33" t="s">
        <v>16</v>
      </c>
      <c r="G119" s="32" t="s">
        <v>74</v>
      </c>
      <c r="H119" s="32">
        <v>800</v>
      </c>
      <c r="I119" s="33" t="s">
        <v>174</v>
      </c>
      <c r="J119" s="33">
        <v>3</v>
      </c>
      <c r="K119" s="32">
        <v>2400</v>
      </c>
      <c r="L119" s="32">
        <v>2400</v>
      </c>
      <c r="M119" s="31"/>
    </row>
    <row r="120" spans="1:13" x14ac:dyDescent="0.2">
      <c r="A120" s="31" t="str">
        <f t="shared" si="5"/>
        <v xml:space="preserve">云锦镇 </v>
      </c>
      <c r="B120" s="32">
        <v>16</v>
      </c>
      <c r="C120" s="32" t="s">
        <v>175</v>
      </c>
      <c r="D120" s="33" t="s">
        <v>15</v>
      </c>
      <c r="E120" s="32" t="s">
        <v>1807</v>
      </c>
      <c r="F120" s="33" t="s">
        <v>16</v>
      </c>
      <c r="G120" s="32" t="s">
        <v>74</v>
      </c>
      <c r="H120" s="32">
        <v>800</v>
      </c>
      <c r="I120" s="33" t="s">
        <v>153</v>
      </c>
      <c r="J120" s="33">
        <v>3</v>
      </c>
      <c r="K120" s="32">
        <v>2400</v>
      </c>
      <c r="L120" s="32">
        <v>2400</v>
      </c>
      <c r="M120" s="31"/>
    </row>
    <row r="121" spans="1:13" x14ac:dyDescent="0.2">
      <c r="A121" s="31" t="str">
        <f t="shared" si="5"/>
        <v xml:space="preserve">云锦镇 </v>
      </c>
      <c r="B121" s="32">
        <v>17</v>
      </c>
      <c r="C121" s="32" t="s">
        <v>176</v>
      </c>
      <c r="D121" s="33" t="s">
        <v>15</v>
      </c>
      <c r="E121" s="34" t="s">
        <v>1808</v>
      </c>
      <c r="F121" s="33" t="s">
        <v>16</v>
      </c>
      <c r="G121" s="32" t="s">
        <v>74</v>
      </c>
      <c r="H121" s="32">
        <v>800</v>
      </c>
      <c r="I121" s="33" t="s">
        <v>155</v>
      </c>
      <c r="J121" s="33">
        <v>3</v>
      </c>
      <c r="K121" s="32">
        <v>2400</v>
      </c>
      <c r="L121" s="32">
        <v>2400</v>
      </c>
      <c r="M121" s="31"/>
    </row>
    <row r="122" spans="1:13" x14ac:dyDescent="0.2">
      <c r="A122" s="31" t="str">
        <f t="shared" si="5"/>
        <v xml:space="preserve">云锦镇 </v>
      </c>
      <c r="B122" s="32">
        <v>18</v>
      </c>
      <c r="C122" s="32" t="s">
        <v>177</v>
      </c>
      <c r="D122" s="33" t="s">
        <v>20</v>
      </c>
      <c r="E122" s="34" t="s">
        <v>1809</v>
      </c>
      <c r="F122" s="33" t="s">
        <v>16</v>
      </c>
      <c r="G122" s="32" t="s">
        <v>74</v>
      </c>
      <c r="H122" s="32">
        <v>800</v>
      </c>
      <c r="I122" s="33" t="s">
        <v>37</v>
      </c>
      <c r="J122" s="33">
        <v>3</v>
      </c>
      <c r="K122" s="32">
        <v>2400</v>
      </c>
      <c r="L122" s="32">
        <v>2400</v>
      </c>
      <c r="M122" s="31"/>
    </row>
    <row r="123" spans="1:13" x14ac:dyDescent="0.2">
      <c r="A123" s="31" t="str">
        <f t="shared" si="5"/>
        <v xml:space="preserve">云锦镇 </v>
      </c>
      <c r="B123" s="32">
        <v>19</v>
      </c>
      <c r="C123" s="32" t="s">
        <v>178</v>
      </c>
      <c r="D123" s="33" t="s">
        <v>15</v>
      </c>
      <c r="E123" s="34" t="s">
        <v>1810</v>
      </c>
      <c r="F123" s="33" t="s">
        <v>16</v>
      </c>
      <c r="G123" s="32" t="s">
        <v>74</v>
      </c>
      <c r="H123" s="32">
        <v>800</v>
      </c>
      <c r="I123" s="33" t="s">
        <v>153</v>
      </c>
      <c r="J123" s="33">
        <v>3</v>
      </c>
      <c r="K123" s="32">
        <v>2400</v>
      </c>
      <c r="L123" s="32">
        <v>2400</v>
      </c>
      <c r="M123" s="31"/>
    </row>
    <row r="124" spans="1:13" x14ac:dyDescent="0.2">
      <c r="A124" s="31" t="str">
        <f t="shared" si="5"/>
        <v xml:space="preserve">云锦镇 </v>
      </c>
      <c r="B124" s="32">
        <v>20</v>
      </c>
      <c r="C124" s="32" t="s">
        <v>179</v>
      </c>
      <c r="D124" s="33" t="s">
        <v>15</v>
      </c>
      <c r="E124" s="32" t="s">
        <v>1811</v>
      </c>
      <c r="F124" s="33" t="s">
        <v>16</v>
      </c>
      <c r="G124" s="32" t="s">
        <v>74</v>
      </c>
      <c r="H124" s="32">
        <v>800</v>
      </c>
      <c r="I124" s="33" t="s">
        <v>174</v>
      </c>
      <c r="J124" s="33">
        <v>3</v>
      </c>
      <c r="K124" s="32">
        <v>2400</v>
      </c>
      <c r="L124" s="32">
        <v>2400</v>
      </c>
      <c r="M124" s="31"/>
    </row>
    <row r="125" spans="1:13" x14ac:dyDescent="0.2">
      <c r="A125" s="31" t="str">
        <f t="shared" si="5"/>
        <v xml:space="preserve">云锦镇 </v>
      </c>
      <c r="B125" s="32">
        <v>21</v>
      </c>
      <c r="C125" s="32" t="s">
        <v>180</v>
      </c>
      <c r="D125" s="33" t="s">
        <v>20</v>
      </c>
      <c r="E125" s="32" t="s">
        <v>1812</v>
      </c>
      <c r="F125" s="33" t="s">
        <v>16</v>
      </c>
      <c r="G125" s="32" t="s">
        <v>74</v>
      </c>
      <c r="H125" s="32">
        <v>800</v>
      </c>
      <c r="I125" s="33" t="s">
        <v>174</v>
      </c>
      <c r="J125" s="33">
        <v>3</v>
      </c>
      <c r="K125" s="32">
        <v>2400</v>
      </c>
      <c r="L125" s="32">
        <v>2400</v>
      </c>
      <c r="M125" s="31"/>
    </row>
    <row r="126" spans="1:13" x14ac:dyDescent="0.2">
      <c r="A126" s="31" t="str">
        <f t="shared" si="5"/>
        <v xml:space="preserve">云锦镇 </v>
      </c>
      <c r="B126" s="32">
        <v>22</v>
      </c>
      <c r="C126" s="32" t="s">
        <v>181</v>
      </c>
      <c r="D126" s="33" t="s">
        <v>15</v>
      </c>
      <c r="E126" s="32" t="s">
        <v>1813</v>
      </c>
      <c r="F126" s="33" t="s">
        <v>16</v>
      </c>
      <c r="G126" s="32" t="s">
        <v>74</v>
      </c>
      <c r="H126" s="32">
        <v>800</v>
      </c>
      <c r="I126" s="33" t="s">
        <v>151</v>
      </c>
      <c r="J126" s="33">
        <v>3</v>
      </c>
      <c r="K126" s="32">
        <v>2400</v>
      </c>
      <c r="L126" s="32">
        <v>2400</v>
      </c>
      <c r="M126" s="31"/>
    </row>
    <row r="127" spans="1:13" x14ac:dyDescent="0.2">
      <c r="A127" s="31" t="str">
        <f t="shared" si="5"/>
        <v xml:space="preserve">云锦镇 </v>
      </c>
      <c r="B127" s="32">
        <v>23</v>
      </c>
      <c r="C127" s="32" t="s">
        <v>182</v>
      </c>
      <c r="D127" s="33" t="s">
        <v>20</v>
      </c>
      <c r="E127" s="34" t="s">
        <v>1814</v>
      </c>
      <c r="F127" s="33" t="s">
        <v>16</v>
      </c>
      <c r="G127" s="32" t="s">
        <v>74</v>
      </c>
      <c r="H127" s="32">
        <v>800</v>
      </c>
      <c r="I127" s="33" t="s">
        <v>183</v>
      </c>
      <c r="J127" s="33">
        <v>3</v>
      </c>
      <c r="K127" s="32">
        <v>2400</v>
      </c>
      <c r="L127" s="32">
        <v>2400</v>
      </c>
      <c r="M127" s="31"/>
    </row>
    <row r="128" spans="1:13" x14ac:dyDescent="0.2">
      <c r="A128" s="31" t="str">
        <f t="shared" si="5"/>
        <v xml:space="preserve">云锦镇 </v>
      </c>
      <c r="B128" s="32">
        <v>24</v>
      </c>
      <c r="C128" s="32" t="s">
        <v>184</v>
      </c>
      <c r="D128" s="33" t="s">
        <v>15</v>
      </c>
      <c r="E128" s="32" t="s">
        <v>1815</v>
      </c>
      <c r="F128" s="33" t="s">
        <v>16</v>
      </c>
      <c r="G128" s="32" t="s">
        <v>74</v>
      </c>
      <c r="H128" s="32">
        <v>800</v>
      </c>
      <c r="I128" s="33" t="s">
        <v>37</v>
      </c>
      <c r="J128" s="33">
        <v>3</v>
      </c>
      <c r="K128" s="32">
        <v>2400</v>
      </c>
      <c r="L128" s="32">
        <v>2400</v>
      </c>
      <c r="M128" s="31"/>
    </row>
    <row r="129" spans="1:13" x14ac:dyDescent="0.2">
      <c r="A129" s="31" t="str">
        <f t="shared" si="5"/>
        <v xml:space="preserve">云锦镇 </v>
      </c>
      <c r="B129" s="32">
        <v>25</v>
      </c>
      <c r="C129" s="32" t="s">
        <v>185</v>
      </c>
      <c r="D129" s="33" t="s">
        <v>15</v>
      </c>
      <c r="E129" s="34" t="s">
        <v>1816</v>
      </c>
      <c r="F129" s="33" t="s">
        <v>16</v>
      </c>
      <c r="G129" s="32" t="s">
        <v>74</v>
      </c>
      <c r="H129" s="32">
        <v>800</v>
      </c>
      <c r="I129" s="33" t="s">
        <v>155</v>
      </c>
      <c r="J129" s="33">
        <v>3</v>
      </c>
      <c r="K129" s="32">
        <v>2400</v>
      </c>
      <c r="L129" s="32">
        <v>2400</v>
      </c>
      <c r="M129" s="31"/>
    </row>
    <row r="130" spans="1:13" x14ac:dyDescent="0.2">
      <c r="A130" s="31" t="str">
        <f t="shared" si="5"/>
        <v xml:space="preserve">云锦镇 </v>
      </c>
      <c r="B130" s="32">
        <v>26</v>
      </c>
      <c r="C130" s="32" t="s">
        <v>186</v>
      </c>
      <c r="D130" s="33" t="s">
        <v>15</v>
      </c>
      <c r="E130" s="32" t="s">
        <v>1817</v>
      </c>
      <c r="F130" s="33" t="s">
        <v>16</v>
      </c>
      <c r="G130" s="32" t="s">
        <v>74</v>
      </c>
      <c r="H130" s="32">
        <v>800</v>
      </c>
      <c r="I130" s="33" t="s">
        <v>155</v>
      </c>
      <c r="J130" s="33">
        <v>3</v>
      </c>
      <c r="K130" s="32">
        <v>2400</v>
      </c>
      <c r="L130" s="32">
        <v>2400</v>
      </c>
      <c r="M130" s="31"/>
    </row>
    <row r="131" spans="1:13" x14ac:dyDescent="0.2">
      <c r="A131" s="31" t="str">
        <f t="shared" si="5"/>
        <v xml:space="preserve">云锦镇 </v>
      </c>
      <c r="B131" s="32">
        <v>27</v>
      </c>
      <c r="C131" s="32" t="s">
        <v>187</v>
      </c>
      <c r="D131" s="33" t="s">
        <v>20</v>
      </c>
      <c r="E131" s="32" t="s">
        <v>1818</v>
      </c>
      <c r="F131" s="33" t="s">
        <v>16</v>
      </c>
      <c r="G131" s="32" t="s">
        <v>74</v>
      </c>
      <c r="H131" s="32">
        <v>800</v>
      </c>
      <c r="I131" s="33" t="s">
        <v>174</v>
      </c>
      <c r="J131" s="33">
        <v>3</v>
      </c>
      <c r="K131" s="32">
        <v>2400</v>
      </c>
      <c r="L131" s="32">
        <v>2400</v>
      </c>
      <c r="M131" s="31"/>
    </row>
    <row r="132" spans="1:13" x14ac:dyDescent="0.2">
      <c r="A132" s="31" t="str">
        <f t="shared" si="5"/>
        <v xml:space="preserve">云锦镇 </v>
      </c>
      <c r="B132" s="32">
        <v>28</v>
      </c>
      <c r="C132" s="32" t="s">
        <v>188</v>
      </c>
      <c r="D132" s="33" t="s">
        <v>20</v>
      </c>
      <c r="E132" s="32" t="s">
        <v>1819</v>
      </c>
      <c r="F132" s="33" t="s">
        <v>16</v>
      </c>
      <c r="G132" s="32" t="s">
        <v>74</v>
      </c>
      <c r="H132" s="32">
        <v>800</v>
      </c>
      <c r="I132" s="33" t="s">
        <v>155</v>
      </c>
      <c r="J132" s="33">
        <v>3</v>
      </c>
      <c r="K132" s="32">
        <v>2400</v>
      </c>
      <c r="L132" s="32">
        <v>2400</v>
      </c>
      <c r="M132" s="31"/>
    </row>
    <row r="133" spans="1:13" x14ac:dyDescent="0.2">
      <c r="A133" s="31" t="str">
        <f t="shared" si="5"/>
        <v xml:space="preserve">云锦镇 </v>
      </c>
      <c r="B133" s="32">
        <v>29</v>
      </c>
      <c r="C133" s="32" t="s">
        <v>189</v>
      </c>
      <c r="D133" s="33" t="s">
        <v>20</v>
      </c>
      <c r="E133" s="32" t="s">
        <v>1820</v>
      </c>
      <c r="F133" s="33" t="s">
        <v>16</v>
      </c>
      <c r="G133" s="32" t="s">
        <v>190</v>
      </c>
      <c r="H133" s="32">
        <v>800</v>
      </c>
      <c r="I133" s="33" t="s">
        <v>162</v>
      </c>
      <c r="J133" s="33">
        <v>3</v>
      </c>
      <c r="K133" s="32">
        <v>2400</v>
      </c>
      <c r="L133" s="32">
        <v>2400</v>
      </c>
      <c r="M133" s="31"/>
    </row>
    <row r="134" spans="1:13" x14ac:dyDescent="0.2">
      <c r="A134" s="31" t="str">
        <f t="shared" si="5"/>
        <v xml:space="preserve">云锦镇 </v>
      </c>
      <c r="B134" s="32">
        <v>30</v>
      </c>
      <c r="C134" s="32" t="s">
        <v>191</v>
      </c>
      <c r="D134" s="33" t="s">
        <v>15</v>
      </c>
      <c r="E134" s="34" t="s">
        <v>1821</v>
      </c>
      <c r="F134" s="33" t="s">
        <v>16</v>
      </c>
      <c r="G134" s="32" t="s">
        <v>190</v>
      </c>
      <c r="H134" s="32">
        <v>800</v>
      </c>
      <c r="I134" s="33" t="s">
        <v>151</v>
      </c>
      <c r="J134" s="33">
        <v>3</v>
      </c>
      <c r="K134" s="32">
        <v>2400</v>
      </c>
      <c r="L134" s="32">
        <v>2400</v>
      </c>
      <c r="M134" s="31"/>
    </row>
    <row r="135" spans="1:13" x14ac:dyDescent="0.2">
      <c r="A135" s="31" t="str">
        <f t="shared" si="5"/>
        <v xml:space="preserve">云锦镇 </v>
      </c>
      <c r="B135" s="32">
        <v>31</v>
      </c>
      <c r="C135" s="32" t="s">
        <v>192</v>
      </c>
      <c r="D135" s="33" t="s">
        <v>15</v>
      </c>
      <c r="E135" s="34" t="s">
        <v>1822</v>
      </c>
      <c r="F135" s="33" t="s">
        <v>16</v>
      </c>
      <c r="G135" s="32" t="s">
        <v>74</v>
      </c>
      <c r="H135" s="32">
        <v>800</v>
      </c>
      <c r="I135" s="33" t="s">
        <v>100</v>
      </c>
      <c r="J135" s="33">
        <v>3</v>
      </c>
      <c r="K135" s="32">
        <v>2400</v>
      </c>
      <c r="L135" s="32">
        <v>2400</v>
      </c>
      <c r="M135" s="31"/>
    </row>
    <row r="136" spans="1:13" x14ac:dyDescent="0.2">
      <c r="A136" s="31" t="str">
        <f t="shared" si="5"/>
        <v xml:space="preserve">云锦镇 </v>
      </c>
      <c r="B136" s="32">
        <v>32</v>
      </c>
      <c r="C136" s="32" t="s">
        <v>193</v>
      </c>
      <c r="D136" s="33" t="s">
        <v>20</v>
      </c>
      <c r="E136" s="32" t="s">
        <v>1823</v>
      </c>
      <c r="F136" s="33" t="s">
        <v>16</v>
      </c>
      <c r="G136" s="32" t="s">
        <v>74</v>
      </c>
      <c r="H136" s="32">
        <v>800</v>
      </c>
      <c r="I136" s="33" t="s">
        <v>153</v>
      </c>
      <c r="J136" s="33">
        <v>3</v>
      </c>
      <c r="K136" s="32">
        <v>2400</v>
      </c>
      <c r="L136" s="32">
        <v>2400</v>
      </c>
      <c r="M136" s="31"/>
    </row>
    <row r="137" spans="1:13" x14ac:dyDescent="0.2">
      <c r="A137" s="31" t="str">
        <f t="shared" si="5"/>
        <v xml:space="preserve">云锦镇 </v>
      </c>
      <c r="B137" s="32">
        <v>33</v>
      </c>
      <c r="C137" s="32" t="s">
        <v>194</v>
      </c>
      <c r="D137" s="33" t="s">
        <v>20</v>
      </c>
      <c r="E137" s="34" t="s">
        <v>1824</v>
      </c>
      <c r="F137" s="33" t="s">
        <v>16</v>
      </c>
      <c r="G137" s="32" t="s">
        <v>74</v>
      </c>
      <c r="H137" s="32">
        <v>800</v>
      </c>
      <c r="I137" s="33" t="s">
        <v>100</v>
      </c>
      <c r="J137" s="33">
        <v>3</v>
      </c>
      <c r="K137" s="32">
        <v>2400</v>
      </c>
      <c r="L137" s="32">
        <v>2400</v>
      </c>
      <c r="M137" s="31"/>
    </row>
    <row r="138" spans="1:13" x14ac:dyDescent="0.2">
      <c r="A138" s="31" t="str">
        <f t="shared" si="5"/>
        <v xml:space="preserve">云锦镇 </v>
      </c>
      <c r="B138" s="32">
        <v>34</v>
      </c>
      <c r="C138" s="32" t="s">
        <v>195</v>
      </c>
      <c r="D138" s="33" t="s">
        <v>20</v>
      </c>
      <c r="E138" s="32" t="s">
        <v>1825</v>
      </c>
      <c r="F138" s="33" t="s">
        <v>16</v>
      </c>
      <c r="G138" s="32" t="s">
        <v>74</v>
      </c>
      <c r="H138" s="32">
        <v>800</v>
      </c>
      <c r="I138" s="33" t="s">
        <v>174</v>
      </c>
      <c r="J138" s="33">
        <v>3</v>
      </c>
      <c r="K138" s="32">
        <v>2400</v>
      </c>
      <c r="L138" s="32">
        <v>2400</v>
      </c>
      <c r="M138" s="31"/>
    </row>
    <row r="139" spans="1:13" x14ac:dyDescent="0.2">
      <c r="A139" s="31" t="str">
        <f t="shared" si="5"/>
        <v xml:space="preserve">云锦镇 </v>
      </c>
      <c r="B139" s="32">
        <v>35</v>
      </c>
      <c r="C139" s="32" t="s">
        <v>196</v>
      </c>
      <c r="D139" s="33" t="s">
        <v>20</v>
      </c>
      <c r="E139" s="32" t="s">
        <v>1826</v>
      </c>
      <c r="F139" s="33" t="s">
        <v>16</v>
      </c>
      <c r="G139" s="32" t="s">
        <v>74</v>
      </c>
      <c r="H139" s="32">
        <v>800</v>
      </c>
      <c r="I139" s="33" t="s">
        <v>174</v>
      </c>
      <c r="J139" s="33">
        <v>3</v>
      </c>
      <c r="K139" s="32">
        <v>2400</v>
      </c>
      <c r="L139" s="32">
        <v>2400</v>
      </c>
      <c r="M139" s="31"/>
    </row>
    <row r="140" spans="1:13" x14ac:dyDescent="0.2">
      <c r="A140" s="31" t="str">
        <f t="shared" si="5"/>
        <v xml:space="preserve">云锦镇 </v>
      </c>
      <c r="B140" s="32">
        <v>36</v>
      </c>
      <c r="C140" s="32" t="s">
        <v>197</v>
      </c>
      <c r="D140" s="33" t="s">
        <v>20</v>
      </c>
      <c r="E140" s="32" t="s">
        <v>1827</v>
      </c>
      <c r="F140" s="33" t="s">
        <v>16</v>
      </c>
      <c r="G140" s="32" t="s">
        <v>170</v>
      </c>
      <c r="H140" s="32">
        <v>800</v>
      </c>
      <c r="I140" s="33" t="s">
        <v>118</v>
      </c>
      <c r="J140" s="33">
        <v>3</v>
      </c>
      <c r="K140" s="32">
        <v>2400</v>
      </c>
      <c r="L140" s="32">
        <v>2400</v>
      </c>
      <c r="M140" s="31"/>
    </row>
    <row r="141" spans="1:13" x14ac:dyDescent="0.2">
      <c r="A141" s="31" t="str">
        <f t="shared" si="5"/>
        <v xml:space="preserve">云锦镇 </v>
      </c>
      <c r="B141" s="32">
        <v>37</v>
      </c>
      <c r="C141" s="32" t="s">
        <v>198</v>
      </c>
      <c r="D141" s="33" t="s">
        <v>20</v>
      </c>
      <c r="E141" s="32" t="s">
        <v>1828</v>
      </c>
      <c r="F141" s="33" t="s">
        <v>16</v>
      </c>
      <c r="G141" s="32" t="s">
        <v>170</v>
      </c>
      <c r="H141" s="32">
        <v>800</v>
      </c>
      <c r="I141" s="33" t="s">
        <v>118</v>
      </c>
      <c r="J141" s="33">
        <v>3</v>
      </c>
      <c r="K141" s="32">
        <v>2400</v>
      </c>
      <c r="L141" s="32">
        <v>2400</v>
      </c>
      <c r="M141" s="31"/>
    </row>
    <row r="142" spans="1:13" x14ac:dyDescent="0.2">
      <c r="A142" s="31" t="str">
        <f t="shared" si="5"/>
        <v xml:space="preserve">云锦镇 </v>
      </c>
      <c r="B142" s="32">
        <v>38</v>
      </c>
      <c r="C142" s="32" t="s">
        <v>199</v>
      </c>
      <c r="D142" s="33" t="s">
        <v>20</v>
      </c>
      <c r="E142" s="32" t="s">
        <v>1829</v>
      </c>
      <c r="F142" s="33" t="s">
        <v>16</v>
      </c>
      <c r="G142" s="32" t="s">
        <v>200</v>
      </c>
      <c r="H142" s="32">
        <v>800</v>
      </c>
      <c r="I142" s="33" t="s">
        <v>118</v>
      </c>
      <c r="J142" s="33">
        <v>3</v>
      </c>
      <c r="K142" s="32">
        <v>2400</v>
      </c>
      <c r="L142" s="32">
        <v>2400</v>
      </c>
      <c r="M142" s="31"/>
    </row>
    <row r="143" spans="1:13" x14ac:dyDescent="0.2">
      <c r="A143" s="31" t="str">
        <f t="shared" si="5"/>
        <v xml:space="preserve">云锦镇 </v>
      </c>
      <c r="B143" s="32">
        <v>39</v>
      </c>
      <c r="C143" s="32" t="s">
        <v>201</v>
      </c>
      <c r="D143" s="33" t="s">
        <v>20</v>
      </c>
      <c r="E143" s="32" t="s">
        <v>1830</v>
      </c>
      <c r="F143" s="33" t="s">
        <v>16</v>
      </c>
      <c r="G143" s="32" t="s">
        <v>200</v>
      </c>
      <c r="H143" s="32">
        <v>800</v>
      </c>
      <c r="I143" s="33" t="s">
        <v>37</v>
      </c>
      <c r="J143" s="33">
        <v>3</v>
      </c>
      <c r="K143" s="32">
        <v>2400</v>
      </c>
      <c r="L143" s="32">
        <v>2400</v>
      </c>
      <c r="M143" s="31"/>
    </row>
    <row r="144" spans="1:13" x14ac:dyDescent="0.2">
      <c r="A144" s="31" t="str">
        <f t="shared" si="5"/>
        <v xml:space="preserve">云锦镇 </v>
      </c>
      <c r="B144" s="32">
        <v>40</v>
      </c>
      <c r="C144" s="32" t="s">
        <v>202</v>
      </c>
      <c r="D144" s="33" t="s">
        <v>15</v>
      </c>
      <c r="E144" s="32" t="s">
        <v>1831</v>
      </c>
      <c r="F144" s="33" t="s">
        <v>16</v>
      </c>
      <c r="G144" s="32" t="s">
        <v>74</v>
      </c>
      <c r="H144" s="32">
        <v>800</v>
      </c>
      <c r="I144" s="33" t="s">
        <v>37</v>
      </c>
      <c r="J144" s="33">
        <v>3</v>
      </c>
      <c r="K144" s="32">
        <v>2400</v>
      </c>
      <c r="L144" s="32">
        <v>2400</v>
      </c>
      <c r="M144" s="31"/>
    </row>
    <row r="145" spans="1:13" x14ac:dyDescent="0.2">
      <c r="A145" s="31" t="str">
        <f t="shared" si="5"/>
        <v xml:space="preserve">云锦镇 </v>
      </c>
      <c r="B145" s="32">
        <v>41</v>
      </c>
      <c r="C145" s="32" t="s">
        <v>203</v>
      </c>
      <c r="D145" s="33" t="s">
        <v>20</v>
      </c>
      <c r="E145" s="32" t="s">
        <v>1832</v>
      </c>
      <c r="F145" s="33" t="s">
        <v>16</v>
      </c>
      <c r="G145" s="32" t="s">
        <v>74</v>
      </c>
      <c r="H145" s="32">
        <v>800</v>
      </c>
      <c r="I145" s="33" t="s">
        <v>155</v>
      </c>
      <c r="J145" s="33">
        <v>3</v>
      </c>
      <c r="K145" s="32">
        <v>2400</v>
      </c>
      <c r="L145" s="32">
        <v>2400</v>
      </c>
      <c r="M145" s="31"/>
    </row>
    <row r="146" spans="1:13" x14ac:dyDescent="0.2">
      <c r="A146" s="31" t="str">
        <f t="shared" si="5"/>
        <v xml:space="preserve">云锦镇 </v>
      </c>
      <c r="B146" s="32">
        <v>42</v>
      </c>
      <c r="C146" s="32" t="s">
        <v>204</v>
      </c>
      <c r="D146" s="33" t="s">
        <v>15</v>
      </c>
      <c r="E146" s="32" t="s">
        <v>1833</v>
      </c>
      <c r="F146" s="33" t="s">
        <v>16</v>
      </c>
      <c r="G146" s="32" t="s">
        <v>74</v>
      </c>
      <c r="H146" s="32">
        <v>800</v>
      </c>
      <c r="I146" s="33" t="s">
        <v>174</v>
      </c>
      <c r="J146" s="33">
        <v>3</v>
      </c>
      <c r="K146" s="32">
        <v>2400</v>
      </c>
      <c r="L146" s="32">
        <v>2400</v>
      </c>
      <c r="M146" s="31"/>
    </row>
    <row r="147" spans="1:13" x14ac:dyDescent="0.2">
      <c r="A147" s="31" t="str">
        <f t="shared" si="5"/>
        <v xml:space="preserve">云锦镇 </v>
      </c>
      <c r="B147" s="32">
        <v>43</v>
      </c>
      <c r="C147" s="32" t="s">
        <v>205</v>
      </c>
      <c r="D147" s="33" t="s">
        <v>20</v>
      </c>
      <c r="E147" s="32" t="s">
        <v>1834</v>
      </c>
      <c r="F147" s="33" t="s">
        <v>16</v>
      </c>
      <c r="G147" s="32" t="s">
        <v>74</v>
      </c>
      <c r="H147" s="32">
        <v>800</v>
      </c>
      <c r="I147" s="33" t="s">
        <v>174</v>
      </c>
      <c r="J147" s="33">
        <v>3</v>
      </c>
      <c r="K147" s="32">
        <v>2400</v>
      </c>
      <c r="L147" s="32">
        <v>2400</v>
      </c>
      <c r="M147" s="31"/>
    </row>
    <row r="148" spans="1:13" x14ac:dyDescent="0.2">
      <c r="A148" s="31" t="str">
        <f t="shared" si="5"/>
        <v xml:space="preserve">云锦镇 </v>
      </c>
      <c r="B148" s="32">
        <v>44</v>
      </c>
      <c r="C148" s="32" t="s">
        <v>206</v>
      </c>
      <c r="D148" s="33" t="s">
        <v>20</v>
      </c>
      <c r="E148" s="32" t="s">
        <v>1835</v>
      </c>
      <c r="F148" s="33" t="s">
        <v>16</v>
      </c>
      <c r="G148" s="32" t="s">
        <v>164</v>
      </c>
      <c r="H148" s="32">
        <v>800</v>
      </c>
      <c r="I148" s="33" t="s">
        <v>207</v>
      </c>
      <c r="J148" s="33">
        <v>3</v>
      </c>
      <c r="K148" s="32">
        <v>2400</v>
      </c>
      <c r="L148" s="32">
        <v>2400</v>
      </c>
      <c r="M148" s="31"/>
    </row>
    <row r="149" spans="1:13" x14ac:dyDescent="0.2">
      <c r="A149" s="31" t="str">
        <f t="shared" si="5"/>
        <v xml:space="preserve">云锦镇 </v>
      </c>
      <c r="B149" s="32">
        <v>45</v>
      </c>
      <c r="C149" s="32" t="s">
        <v>208</v>
      </c>
      <c r="D149" s="33" t="s">
        <v>20</v>
      </c>
      <c r="E149" s="34" t="s">
        <v>1836</v>
      </c>
      <c r="F149" s="33" t="s">
        <v>16</v>
      </c>
      <c r="G149" s="32" t="s">
        <v>74</v>
      </c>
      <c r="H149" s="32">
        <v>800</v>
      </c>
      <c r="I149" s="33" t="s">
        <v>37</v>
      </c>
      <c r="J149" s="33">
        <v>3</v>
      </c>
      <c r="K149" s="32">
        <v>2400</v>
      </c>
      <c r="L149" s="32">
        <v>2400</v>
      </c>
      <c r="M149" s="31"/>
    </row>
    <row r="150" spans="1:13" x14ac:dyDescent="0.2">
      <c r="A150" s="31" t="str">
        <f t="shared" si="5"/>
        <v xml:space="preserve">云锦镇 </v>
      </c>
      <c r="B150" s="32">
        <v>46</v>
      </c>
      <c r="C150" s="32" t="s">
        <v>209</v>
      </c>
      <c r="D150" s="33" t="s">
        <v>20</v>
      </c>
      <c r="E150" s="32" t="s">
        <v>1837</v>
      </c>
      <c r="F150" s="33" t="s">
        <v>16</v>
      </c>
      <c r="G150" s="32" t="s">
        <v>74</v>
      </c>
      <c r="H150" s="32">
        <v>800</v>
      </c>
      <c r="I150" s="33" t="s">
        <v>174</v>
      </c>
      <c r="J150" s="33">
        <v>3</v>
      </c>
      <c r="K150" s="32">
        <v>2400</v>
      </c>
      <c r="L150" s="32">
        <v>2400</v>
      </c>
      <c r="M150" s="31"/>
    </row>
    <row r="151" spans="1:13" x14ac:dyDescent="0.2">
      <c r="A151" s="31" t="str">
        <f t="shared" si="5"/>
        <v xml:space="preserve">云锦镇 </v>
      </c>
      <c r="B151" s="32">
        <v>47</v>
      </c>
      <c r="C151" s="35" t="s">
        <v>210</v>
      </c>
      <c r="D151" s="36" t="s">
        <v>20</v>
      </c>
      <c r="E151" s="35" t="s">
        <v>1838</v>
      </c>
      <c r="F151" s="36" t="s">
        <v>16</v>
      </c>
      <c r="G151" s="32" t="s">
        <v>211</v>
      </c>
      <c r="H151" s="32">
        <v>800</v>
      </c>
      <c r="I151" s="33" t="s">
        <v>85</v>
      </c>
      <c r="J151" s="33">
        <v>3</v>
      </c>
      <c r="K151" s="32">
        <v>2400</v>
      </c>
      <c r="L151" s="32">
        <v>2400</v>
      </c>
      <c r="M151" s="31"/>
    </row>
    <row r="152" spans="1:13" x14ac:dyDescent="0.2">
      <c r="A152" s="31" t="str">
        <f t="shared" si="5"/>
        <v xml:space="preserve">云锦镇 </v>
      </c>
      <c r="B152" s="32">
        <v>48</v>
      </c>
      <c r="C152" s="32" t="s">
        <v>212</v>
      </c>
      <c r="D152" s="33" t="s">
        <v>20</v>
      </c>
      <c r="E152" s="32" t="s">
        <v>1839</v>
      </c>
      <c r="F152" s="33" t="s">
        <v>16</v>
      </c>
      <c r="G152" s="32" t="s">
        <v>74</v>
      </c>
      <c r="H152" s="32">
        <v>800</v>
      </c>
      <c r="I152" s="33" t="s">
        <v>174</v>
      </c>
      <c r="J152" s="33">
        <v>3</v>
      </c>
      <c r="K152" s="32">
        <v>2400</v>
      </c>
      <c r="L152" s="32">
        <v>2400</v>
      </c>
      <c r="M152" s="31"/>
    </row>
    <row r="153" spans="1:13" x14ac:dyDescent="0.2">
      <c r="A153" s="31" t="str">
        <f t="shared" si="5"/>
        <v xml:space="preserve">云锦镇 </v>
      </c>
      <c r="B153" s="32">
        <v>49</v>
      </c>
      <c r="C153" s="32" t="s">
        <v>213</v>
      </c>
      <c r="D153" s="33" t="s">
        <v>15</v>
      </c>
      <c r="E153" s="32" t="s">
        <v>1840</v>
      </c>
      <c r="F153" s="33" t="s">
        <v>16</v>
      </c>
      <c r="G153" s="32" t="s">
        <v>74</v>
      </c>
      <c r="H153" s="32">
        <v>800</v>
      </c>
      <c r="I153" s="33" t="s">
        <v>155</v>
      </c>
      <c r="J153" s="33">
        <v>3</v>
      </c>
      <c r="K153" s="32">
        <v>2400</v>
      </c>
      <c r="L153" s="32">
        <v>2400</v>
      </c>
      <c r="M153" s="31"/>
    </row>
    <row r="154" spans="1:13" x14ac:dyDescent="0.2">
      <c r="A154" s="31" t="str">
        <f t="shared" si="5"/>
        <v xml:space="preserve">云锦镇 </v>
      </c>
      <c r="B154" s="32">
        <v>50</v>
      </c>
      <c r="C154" s="32" t="s">
        <v>214</v>
      </c>
      <c r="D154" s="33" t="s">
        <v>20</v>
      </c>
      <c r="E154" s="32" t="s">
        <v>1841</v>
      </c>
      <c r="F154" s="33" t="s">
        <v>16</v>
      </c>
      <c r="G154" s="32" t="s">
        <v>170</v>
      </c>
      <c r="H154" s="32">
        <v>800</v>
      </c>
      <c r="I154" s="33" t="s">
        <v>118</v>
      </c>
      <c r="J154" s="33">
        <v>3</v>
      </c>
      <c r="K154" s="32">
        <v>2400</v>
      </c>
      <c r="L154" s="32">
        <v>2400</v>
      </c>
      <c r="M154" s="31"/>
    </row>
    <row r="155" spans="1:13" x14ac:dyDescent="0.2">
      <c r="A155" s="31" t="str">
        <f t="shared" si="5"/>
        <v xml:space="preserve">云锦镇 </v>
      </c>
      <c r="B155" s="32">
        <v>51</v>
      </c>
      <c r="C155" s="32" t="s">
        <v>215</v>
      </c>
      <c r="D155" s="33" t="s">
        <v>15</v>
      </c>
      <c r="E155" s="34" t="s">
        <v>1842</v>
      </c>
      <c r="F155" s="33" t="s">
        <v>16</v>
      </c>
      <c r="G155" s="32" t="s">
        <v>74</v>
      </c>
      <c r="H155" s="32">
        <v>800</v>
      </c>
      <c r="I155" s="33" t="s">
        <v>155</v>
      </c>
      <c r="J155" s="33">
        <v>3</v>
      </c>
      <c r="K155" s="32">
        <v>2400</v>
      </c>
      <c r="L155" s="32">
        <v>2400</v>
      </c>
      <c r="M155" s="31"/>
    </row>
    <row r="156" spans="1:13" x14ac:dyDescent="0.2">
      <c r="A156" s="31" t="str">
        <f t="shared" si="5"/>
        <v xml:space="preserve">云锦镇 </v>
      </c>
      <c r="B156" s="32">
        <v>52</v>
      </c>
      <c r="C156" s="32" t="s">
        <v>216</v>
      </c>
      <c r="D156" s="33" t="s">
        <v>15</v>
      </c>
      <c r="E156" s="34" t="s">
        <v>1843</v>
      </c>
      <c r="F156" s="33" t="s">
        <v>16</v>
      </c>
      <c r="G156" s="32" t="s">
        <v>74</v>
      </c>
      <c r="H156" s="32">
        <v>800</v>
      </c>
      <c r="I156" s="33" t="s">
        <v>155</v>
      </c>
      <c r="J156" s="33">
        <v>3</v>
      </c>
      <c r="K156" s="32">
        <v>2400</v>
      </c>
      <c r="L156" s="32">
        <v>2400</v>
      </c>
      <c r="M156" s="31"/>
    </row>
    <row r="157" spans="1:13" x14ac:dyDescent="0.2">
      <c r="A157" s="31" t="str">
        <f t="shared" si="5"/>
        <v xml:space="preserve">云锦镇 </v>
      </c>
      <c r="B157" s="32">
        <v>53</v>
      </c>
      <c r="C157" s="32" t="s">
        <v>217</v>
      </c>
      <c r="D157" s="33" t="s">
        <v>20</v>
      </c>
      <c r="E157" s="34" t="s">
        <v>1844</v>
      </c>
      <c r="F157" s="33" t="s">
        <v>16</v>
      </c>
      <c r="G157" s="32" t="s">
        <v>74</v>
      </c>
      <c r="H157" s="32">
        <v>800</v>
      </c>
      <c r="I157" s="33" t="s">
        <v>155</v>
      </c>
      <c r="J157" s="33">
        <v>3</v>
      </c>
      <c r="K157" s="32">
        <v>2400</v>
      </c>
      <c r="L157" s="32">
        <v>2400</v>
      </c>
      <c r="M157" s="31"/>
    </row>
    <row r="158" spans="1:13" x14ac:dyDescent="0.2">
      <c r="A158" s="31" t="str">
        <f t="shared" si="5"/>
        <v xml:space="preserve">云锦镇 </v>
      </c>
      <c r="B158" s="32">
        <v>54</v>
      </c>
      <c r="C158" s="32" t="s">
        <v>218</v>
      </c>
      <c r="D158" s="33" t="s">
        <v>20</v>
      </c>
      <c r="E158" s="32" t="s">
        <v>1845</v>
      </c>
      <c r="F158" s="33" t="s">
        <v>16</v>
      </c>
      <c r="G158" s="32" t="s">
        <v>74</v>
      </c>
      <c r="H158" s="32">
        <v>800</v>
      </c>
      <c r="I158" s="33" t="s">
        <v>155</v>
      </c>
      <c r="J158" s="33">
        <v>3</v>
      </c>
      <c r="K158" s="32">
        <v>2400</v>
      </c>
      <c r="L158" s="32">
        <v>2400</v>
      </c>
      <c r="M158" s="31"/>
    </row>
    <row r="159" spans="1:13" x14ac:dyDescent="0.2">
      <c r="A159" s="31" t="str">
        <f t="shared" si="5"/>
        <v xml:space="preserve">云锦镇 </v>
      </c>
      <c r="B159" s="32">
        <v>55</v>
      </c>
      <c r="C159" s="32" t="s">
        <v>219</v>
      </c>
      <c r="D159" s="33" t="s">
        <v>20</v>
      </c>
      <c r="E159" s="32" t="s">
        <v>1846</v>
      </c>
      <c r="F159" s="33" t="s">
        <v>16</v>
      </c>
      <c r="G159" s="32" t="s">
        <v>161</v>
      </c>
      <c r="H159" s="32">
        <v>800</v>
      </c>
      <c r="I159" s="33" t="s">
        <v>165</v>
      </c>
      <c r="J159" s="33">
        <v>3</v>
      </c>
      <c r="K159" s="32">
        <v>2400</v>
      </c>
      <c r="L159" s="32">
        <v>2400</v>
      </c>
      <c r="M159" s="31"/>
    </row>
    <row r="160" spans="1:13" x14ac:dyDescent="0.2">
      <c r="A160" s="31" t="str">
        <f t="shared" si="5"/>
        <v xml:space="preserve">云锦镇 </v>
      </c>
      <c r="B160" s="32">
        <v>56</v>
      </c>
      <c r="C160" s="32" t="s">
        <v>220</v>
      </c>
      <c r="D160" s="33" t="s">
        <v>15</v>
      </c>
      <c r="E160" s="32" t="s">
        <v>1847</v>
      </c>
      <c r="F160" s="33" t="s">
        <v>16</v>
      </c>
      <c r="G160" s="32" t="s">
        <v>200</v>
      </c>
      <c r="H160" s="32">
        <v>800</v>
      </c>
      <c r="I160" s="33" t="s">
        <v>165</v>
      </c>
      <c r="J160" s="33">
        <v>3</v>
      </c>
      <c r="K160" s="32">
        <v>2400</v>
      </c>
      <c r="L160" s="32">
        <v>2400</v>
      </c>
      <c r="M160" s="31"/>
    </row>
    <row r="161" spans="1:13" x14ac:dyDescent="0.2">
      <c r="A161" s="31" t="str">
        <f t="shared" si="5"/>
        <v xml:space="preserve">云锦镇 </v>
      </c>
      <c r="B161" s="32">
        <v>57</v>
      </c>
      <c r="C161" s="32" t="s">
        <v>221</v>
      </c>
      <c r="D161" s="33" t="s">
        <v>20</v>
      </c>
      <c r="E161" s="32" t="s">
        <v>1848</v>
      </c>
      <c r="F161" s="33" t="s">
        <v>16</v>
      </c>
      <c r="G161" s="32" t="s">
        <v>222</v>
      </c>
      <c r="H161" s="32">
        <v>800</v>
      </c>
      <c r="I161" s="33" t="s">
        <v>118</v>
      </c>
      <c r="J161" s="33">
        <v>3</v>
      </c>
      <c r="K161" s="32">
        <v>2400</v>
      </c>
      <c r="L161" s="32">
        <v>2400</v>
      </c>
      <c r="M161" s="31"/>
    </row>
    <row r="162" spans="1:13" x14ac:dyDescent="0.2">
      <c r="A162" s="31" t="str">
        <f t="shared" si="5"/>
        <v xml:space="preserve">云锦镇 </v>
      </c>
      <c r="B162" s="32">
        <v>58</v>
      </c>
      <c r="C162" s="32" t="s">
        <v>223</v>
      </c>
      <c r="D162" s="33" t="s">
        <v>20</v>
      </c>
      <c r="E162" s="32" t="s">
        <v>1849</v>
      </c>
      <c r="F162" s="33" t="s">
        <v>16</v>
      </c>
      <c r="G162" s="32" t="s">
        <v>74</v>
      </c>
      <c r="H162" s="32">
        <v>800</v>
      </c>
      <c r="I162" s="33" t="s">
        <v>224</v>
      </c>
      <c r="J162" s="33">
        <v>3</v>
      </c>
      <c r="K162" s="32">
        <v>2400</v>
      </c>
      <c r="L162" s="32">
        <v>2400</v>
      </c>
      <c r="M162" s="31"/>
    </row>
    <row r="163" spans="1:13" x14ac:dyDescent="0.2">
      <c r="A163" s="31" t="str">
        <f t="shared" si="5"/>
        <v xml:space="preserve">云锦镇 </v>
      </c>
      <c r="B163" s="32">
        <v>59</v>
      </c>
      <c r="C163" s="32" t="s">
        <v>225</v>
      </c>
      <c r="D163" s="33" t="s">
        <v>20</v>
      </c>
      <c r="E163" s="34" t="s">
        <v>1850</v>
      </c>
      <c r="F163" s="33" t="s">
        <v>16</v>
      </c>
      <c r="G163" s="32" t="s">
        <v>74</v>
      </c>
      <c r="H163" s="32">
        <v>800</v>
      </c>
      <c r="I163" s="33" t="s">
        <v>226</v>
      </c>
      <c r="J163" s="33">
        <v>3</v>
      </c>
      <c r="K163" s="32">
        <v>2400</v>
      </c>
      <c r="L163" s="32">
        <v>2400</v>
      </c>
      <c r="M163" s="31"/>
    </row>
    <row r="164" spans="1:13" x14ac:dyDescent="0.2">
      <c r="A164" s="31" t="str">
        <f t="shared" si="5"/>
        <v xml:space="preserve">云锦镇 </v>
      </c>
      <c r="B164" s="32">
        <v>60</v>
      </c>
      <c r="C164" s="32" t="s">
        <v>227</v>
      </c>
      <c r="D164" s="33" t="s">
        <v>20</v>
      </c>
      <c r="E164" s="34" t="s">
        <v>1851</v>
      </c>
      <c r="F164" s="33" t="s">
        <v>16</v>
      </c>
      <c r="G164" s="32" t="s">
        <v>74</v>
      </c>
      <c r="H164" s="32">
        <v>800</v>
      </c>
      <c r="I164" s="33" t="s">
        <v>228</v>
      </c>
      <c r="J164" s="33">
        <v>3</v>
      </c>
      <c r="K164" s="32">
        <v>2400</v>
      </c>
      <c r="L164" s="32">
        <v>2400</v>
      </c>
      <c r="M164" s="31"/>
    </row>
    <row r="165" spans="1:13" x14ac:dyDescent="0.2">
      <c r="A165" s="31" t="str">
        <f t="shared" si="5"/>
        <v xml:space="preserve">云锦镇 </v>
      </c>
      <c r="B165" s="32">
        <v>61</v>
      </c>
      <c r="C165" s="32" t="s">
        <v>229</v>
      </c>
      <c r="D165" s="33" t="s">
        <v>15</v>
      </c>
      <c r="E165" s="32" t="s">
        <v>1852</v>
      </c>
      <c r="F165" s="33" t="s">
        <v>16</v>
      </c>
      <c r="G165" s="32" t="s">
        <v>74</v>
      </c>
      <c r="H165" s="32">
        <v>800</v>
      </c>
      <c r="I165" s="33" t="s">
        <v>151</v>
      </c>
      <c r="J165" s="33">
        <v>3</v>
      </c>
      <c r="K165" s="32">
        <v>2400</v>
      </c>
      <c r="L165" s="32">
        <v>2400</v>
      </c>
      <c r="M165" s="31"/>
    </row>
    <row r="166" spans="1:13" x14ac:dyDescent="0.2">
      <c r="A166" s="31" t="str">
        <f t="shared" si="5"/>
        <v xml:space="preserve">云锦镇 </v>
      </c>
      <c r="B166" s="32">
        <v>62</v>
      </c>
      <c r="C166" s="32" t="s">
        <v>230</v>
      </c>
      <c r="D166" s="33" t="s">
        <v>20</v>
      </c>
      <c r="E166" s="32" t="s">
        <v>1853</v>
      </c>
      <c r="F166" s="33" t="s">
        <v>16</v>
      </c>
      <c r="G166" s="32" t="s">
        <v>200</v>
      </c>
      <c r="H166" s="32">
        <v>800</v>
      </c>
      <c r="I166" s="33" t="s">
        <v>85</v>
      </c>
      <c r="J166" s="33">
        <v>3</v>
      </c>
      <c r="K166" s="32">
        <v>2400</v>
      </c>
      <c r="L166" s="32">
        <v>2400</v>
      </c>
      <c r="M166" s="31"/>
    </row>
    <row r="167" spans="1:13" x14ac:dyDescent="0.2">
      <c r="A167" s="31" t="str">
        <f t="shared" si="5"/>
        <v xml:space="preserve">云锦镇 </v>
      </c>
      <c r="B167" s="32">
        <v>63</v>
      </c>
      <c r="C167" s="32" t="s">
        <v>231</v>
      </c>
      <c r="D167" s="33" t="s">
        <v>15</v>
      </c>
      <c r="E167" s="34" t="s">
        <v>1854</v>
      </c>
      <c r="F167" s="33" t="s">
        <v>16</v>
      </c>
      <c r="G167" s="32" t="s">
        <v>74</v>
      </c>
      <c r="H167" s="32">
        <v>800</v>
      </c>
      <c r="I167" s="33" t="s">
        <v>41</v>
      </c>
      <c r="J167" s="33">
        <v>3</v>
      </c>
      <c r="K167" s="32">
        <v>2400</v>
      </c>
      <c r="L167" s="32">
        <v>2400</v>
      </c>
      <c r="M167" s="31"/>
    </row>
    <row r="168" spans="1:13" x14ac:dyDescent="0.2">
      <c r="A168" s="31" t="str">
        <f t="shared" si="5"/>
        <v xml:space="preserve">云锦镇 </v>
      </c>
      <c r="B168" s="32">
        <v>64</v>
      </c>
      <c r="C168" s="32" t="s">
        <v>232</v>
      </c>
      <c r="D168" s="33" t="s">
        <v>20</v>
      </c>
      <c r="E168" s="34" t="s">
        <v>1855</v>
      </c>
      <c r="F168" s="33" t="s">
        <v>16</v>
      </c>
      <c r="G168" s="32" t="s">
        <v>74</v>
      </c>
      <c r="H168" s="32">
        <v>800</v>
      </c>
      <c r="I168" s="33" t="s">
        <v>37</v>
      </c>
      <c r="J168" s="33">
        <v>3</v>
      </c>
      <c r="K168" s="32">
        <v>2400</v>
      </c>
      <c r="L168" s="32">
        <v>2400</v>
      </c>
      <c r="M168" s="31"/>
    </row>
    <row r="169" spans="1:13" x14ac:dyDescent="0.2">
      <c r="A169" s="31" t="str">
        <f t="shared" si="5"/>
        <v xml:space="preserve">云锦镇 </v>
      </c>
      <c r="B169" s="32">
        <v>65</v>
      </c>
      <c r="C169" s="32" t="s">
        <v>233</v>
      </c>
      <c r="D169" s="33" t="s">
        <v>15</v>
      </c>
      <c r="E169" s="32" t="s">
        <v>1856</v>
      </c>
      <c r="F169" s="33" t="s">
        <v>16</v>
      </c>
      <c r="G169" s="32" t="s">
        <v>74</v>
      </c>
      <c r="H169" s="32">
        <v>800</v>
      </c>
      <c r="I169" s="33" t="s">
        <v>155</v>
      </c>
      <c r="J169" s="33">
        <v>3</v>
      </c>
      <c r="K169" s="32">
        <v>2400</v>
      </c>
      <c r="L169" s="32">
        <v>2400</v>
      </c>
      <c r="M169" s="31"/>
    </row>
    <row r="170" spans="1:13" x14ac:dyDescent="0.2">
      <c r="A170" s="31" t="str">
        <f t="shared" si="5"/>
        <v xml:space="preserve">云锦镇 </v>
      </c>
      <c r="B170" s="32">
        <v>66</v>
      </c>
      <c r="C170" s="32" t="s">
        <v>234</v>
      </c>
      <c r="D170" s="33" t="s">
        <v>20</v>
      </c>
      <c r="E170" s="32" t="s">
        <v>1857</v>
      </c>
      <c r="F170" s="33" t="s">
        <v>16</v>
      </c>
      <c r="G170" s="32" t="s">
        <v>74</v>
      </c>
      <c r="H170" s="32">
        <v>800</v>
      </c>
      <c r="I170" s="33" t="s">
        <v>174</v>
      </c>
      <c r="J170" s="33">
        <v>3</v>
      </c>
      <c r="K170" s="32">
        <v>2400</v>
      </c>
      <c r="L170" s="32">
        <v>2400</v>
      </c>
      <c r="M170" s="31"/>
    </row>
    <row r="171" spans="1:13" x14ac:dyDescent="0.2">
      <c r="A171" s="31" t="str">
        <f t="shared" ref="A171:A210" si="6">A170</f>
        <v xml:space="preserve">云锦镇 </v>
      </c>
      <c r="B171" s="32">
        <v>67</v>
      </c>
      <c r="C171" s="32" t="s">
        <v>235</v>
      </c>
      <c r="D171" s="33" t="s">
        <v>20</v>
      </c>
      <c r="E171" s="32" t="s">
        <v>1858</v>
      </c>
      <c r="F171" s="33" t="s">
        <v>16</v>
      </c>
      <c r="G171" s="32" t="s">
        <v>74</v>
      </c>
      <c r="H171" s="32">
        <v>800</v>
      </c>
      <c r="I171" s="33" t="s">
        <v>236</v>
      </c>
      <c r="J171" s="33">
        <v>3</v>
      </c>
      <c r="K171" s="32">
        <v>2400</v>
      </c>
      <c r="L171" s="32">
        <v>2400</v>
      </c>
      <c r="M171" s="31"/>
    </row>
    <row r="172" spans="1:13" x14ac:dyDescent="0.2">
      <c r="A172" s="31" t="str">
        <f t="shared" si="6"/>
        <v xml:space="preserve">云锦镇 </v>
      </c>
      <c r="B172" s="32">
        <v>68</v>
      </c>
      <c r="C172" s="32" t="s">
        <v>237</v>
      </c>
      <c r="D172" s="33" t="s">
        <v>20</v>
      </c>
      <c r="E172" s="32" t="s">
        <v>1859</v>
      </c>
      <c r="F172" s="33" t="s">
        <v>16</v>
      </c>
      <c r="G172" s="32" t="s">
        <v>170</v>
      </c>
      <c r="H172" s="32">
        <v>800</v>
      </c>
      <c r="I172" s="33" t="s">
        <v>118</v>
      </c>
      <c r="J172" s="33">
        <v>3</v>
      </c>
      <c r="K172" s="32">
        <v>2400</v>
      </c>
      <c r="L172" s="32">
        <v>2400</v>
      </c>
      <c r="M172" s="31"/>
    </row>
    <row r="173" spans="1:13" x14ac:dyDescent="0.2">
      <c r="A173" s="31" t="str">
        <f t="shared" si="6"/>
        <v xml:space="preserve">云锦镇 </v>
      </c>
      <c r="B173" s="32">
        <v>69</v>
      </c>
      <c r="C173" s="32" t="s">
        <v>238</v>
      </c>
      <c r="D173" s="33" t="s">
        <v>15</v>
      </c>
      <c r="E173" s="32" t="s">
        <v>1860</v>
      </c>
      <c r="F173" s="33" t="s">
        <v>16</v>
      </c>
      <c r="G173" s="32" t="s">
        <v>164</v>
      </c>
      <c r="H173" s="32">
        <v>800</v>
      </c>
      <c r="I173" s="33" t="s">
        <v>165</v>
      </c>
      <c r="J173" s="33">
        <v>3</v>
      </c>
      <c r="K173" s="32">
        <v>2400</v>
      </c>
      <c r="L173" s="32">
        <v>2400</v>
      </c>
      <c r="M173" s="31"/>
    </row>
    <row r="174" spans="1:13" x14ac:dyDescent="0.2">
      <c r="A174" s="31" t="str">
        <f t="shared" si="6"/>
        <v xml:space="preserve">云锦镇 </v>
      </c>
      <c r="B174" s="32">
        <v>70</v>
      </c>
      <c r="C174" s="32" t="s">
        <v>239</v>
      </c>
      <c r="D174" s="33" t="s">
        <v>20</v>
      </c>
      <c r="E174" s="32" t="s">
        <v>1861</v>
      </c>
      <c r="F174" s="33" t="s">
        <v>16</v>
      </c>
      <c r="G174" s="32" t="s">
        <v>211</v>
      </c>
      <c r="H174" s="32">
        <v>800</v>
      </c>
      <c r="I174" s="33" t="s">
        <v>162</v>
      </c>
      <c r="J174" s="33">
        <v>3</v>
      </c>
      <c r="K174" s="32">
        <v>2400</v>
      </c>
      <c r="L174" s="32">
        <v>2400</v>
      </c>
      <c r="M174" s="31"/>
    </row>
    <row r="175" spans="1:13" x14ac:dyDescent="0.2">
      <c r="A175" s="31" t="str">
        <f t="shared" si="6"/>
        <v xml:space="preserve">云锦镇 </v>
      </c>
      <c r="B175" s="32">
        <v>71</v>
      </c>
      <c r="C175" s="32" t="s">
        <v>240</v>
      </c>
      <c r="D175" s="33" t="s">
        <v>20</v>
      </c>
      <c r="E175" s="32" t="s">
        <v>1862</v>
      </c>
      <c r="F175" s="33" t="s">
        <v>16</v>
      </c>
      <c r="G175" s="32" t="s">
        <v>211</v>
      </c>
      <c r="H175" s="32">
        <v>800</v>
      </c>
      <c r="I175" s="33" t="s">
        <v>165</v>
      </c>
      <c r="J175" s="33">
        <v>3</v>
      </c>
      <c r="K175" s="32">
        <v>2400</v>
      </c>
      <c r="L175" s="32">
        <v>2400</v>
      </c>
      <c r="M175" s="31"/>
    </row>
    <row r="176" spans="1:13" x14ac:dyDescent="0.2">
      <c r="A176" s="31" t="str">
        <f t="shared" si="6"/>
        <v xml:space="preserve">云锦镇 </v>
      </c>
      <c r="B176" s="32">
        <v>72</v>
      </c>
      <c r="C176" s="32" t="s">
        <v>241</v>
      </c>
      <c r="D176" s="33" t="s">
        <v>15</v>
      </c>
      <c r="E176" s="34" t="s">
        <v>1863</v>
      </c>
      <c r="F176" s="33" t="s">
        <v>16</v>
      </c>
      <c r="G176" s="32" t="s">
        <v>74</v>
      </c>
      <c r="H176" s="32">
        <v>800</v>
      </c>
      <c r="I176" s="33" t="s">
        <v>153</v>
      </c>
      <c r="J176" s="33">
        <v>3</v>
      </c>
      <c r="K176" s="32">
        <v>2400</v>
      </c>
      <c r="L176" s="32">
        <v>2400</v>
      </c>
      <c r="M176" s="31"/>
    </row>
    <row r="177" spans="1:13" x14ac:dyDescent="0.2">
      <c r="A177" s="31" t="str">
        <f t="shared" si="6"/>
        <v xml:space="preserve">云锦镇 </v>
      </c>
      <c r="B177" s="32">
        <v>73</v>
      </c>
      <c r="C177" s="32" t="s">
        <v>242</v>
      </c>
      <c r="D177" s="33" t="s">
        <v>20</v>
      </c>
      <c r="E177" s="34" t="s">
        <v>1864</v>
      </c>
      <c r="F177" s="33" t="s">
        <v>16</v>
      </c>
      <c r="G177" s="32" t="s">
        <v>74</v>
      </c>
      <c r="H177" s="32">
        <v>800</v>
      </c>
      <c r="I177" s="33" t="s">
        <v>155</v>
      </c>
      <c r="J177" s="33">
        <v>3</v>
      </c>
      <c r="K177" s="32">
        <v>2400</v>
      </c>
      <c r="L177" s="32">
        <v>2400</v>
      </c>
      <c r="M177" s="31"/>
    </row>
    <row r="178" spans="1:13" x14ac:dyDescent="0.2">
      <c r="A178" s="31" t="str">
        <f t="shared" si="6"/>
        <v xml:space="preserve">云锦镇 </v>
      </c>
      <c r="B178" s="32">
        <v>74</v>
      </c>
      <c r="C178" s="32" t="s">
        <v>243</v>
      </c>
      <c r="D178" s="33" t="s">
        <v>20</v>
      </c>
      <c r="E178" s="32" t="s">
        <v>1865</v>
      </c>
      <c r="F178" s="33" t="s">
        <v>16</v>
      </c>
      <c r="G178" s="32" t="s">
        <v>211</v>
      </c>
      <c r="H178" s="32">
        <v>800</v>
      </c>
      <c r="I178" s="33" t="s">
        <v>162</v>
      </c>
      <c r="J178" s="33">
        <v>3</v>
      </c>
      <c r="K178" s="32">
        <v>2400</v>
      </c>
      <c r="L178" s="32">
        <v>2400</v>
      </c>
      <c r="M178" s="31"/>
    </row>
    <row r="179" spans="1:13" x14ac:dyDescent="0.2">
      <c r="A179" s="31" t="str">
        <f t="shared" si="6"/>
        <v xml:space="preserve">云锦镇 </v>
      </c>
      <c r="B179" s="32">
        <v>75</v>
      </c>
      <c r="C179" s="32" t="s">
        <v>244</v>
      </c>
      <c r="D179" s="33" t="s">
        <v>20</v>
      </c>
      <c r="E179" s="32" t="s">
        <v>1866</v>
      </c>
      <c r="F179" s="33" t="s">
        <v>16</v>
      </c>
      <c r="G179" s="32" t="s">
        <v>74</v>
      </c>
      <c r="H179" s="32">
        <v>800</v>
      </c>
      <c r="I179" s="33" t="s">
        <v>162</v>
      </c>
      <c r="J179" s="33">
        <v>3</v>
      </c>
      <c r="K179" s="32">
        <v>2400</v>
      </c>
      <c r="L179" s="32">
        <v>2400</v>
      </c>
      <c r="M179" s="31"/>
    </row>
    <row r="180" spans="1:13" x14ac:dyDescent="0.2">
      <c r="A180" s="31" t="str">
        <f t="shared" si="6"/>
        <v xml:space="preserve">云锦镇 </v>
      </c>
      <c r="B180" s="32">
        <v>76</v>
      </c>
      <c r="C180" s="32" t="s">
        <v>245</v>
      </c>
      <c r="D180" s="33" t="s">
        <v>20</v>
      </c>
      <c r="E180" s="32" t="s">
        <v>1867</v>
      </c>
      <c r="F180" s="33" t="s">
        <v>16</v>
      </c>
      <c r="G180" s="32" t="s">
        <v>164</v>
      </c>
      <c r="H180" s="32">
        <v>800</v>
      </c>
      <c r="I180" s="33" t="s">
        <v>162</v>
      </c>
      <c r="J180" s="33">
        <v>3</v>
      </c>
      <c r="K180" s="32">
        <v>2400</v>
      </c>
      <c r="L180" s="32">
        <v>2400</v>
      </c>
      <c r="M180" s="31"/>
    </row>
    <row r="181" spans="1:13" x14ac:dyDescent="0.2">
      <c r="A181" s="31" t="str">
        <f t="shared" si="6"/>
        <v xml:space="preserve">云锦镇 </v>
      </c>
      <c r="B181" s="32">
        <v>77</v>
      </c>
      <c r="C181" s="32" t="s">
        <v>246</v>
      </c>
      <c r="D181" s="33" t="s">
        <v>15</v>
      </c>
      <c r="E181" s="34" t="s">
        <v>1868</v>
      </c>
      <c r="F181" s="33" t="s">
        <v>16</v>
      </c>
      <c r="G181" s="32" t="s">
        <v>74</v>
      </c>
      <c r="H181" s="32">
        <v>800</v>
      </c>
      <c r="I181" s="33" t="s">
        <v>247</v>
      </c>
      <c r="J181" s="33">
        <v>3</v>
      </c>
      <c r="K181" s="32">
        <v>2400</v>
      </c>
      <c r="L181" s="32">
        <v>2400</v>
      </c>
      <c r="M181" s="31"/>
    </row>
    <row r="182" spans="1:13" x14ac:dyDescent="0.2">
      <c r="A182" s="31" t="str">
        <f t="shared" si="6"/>
        <v xml:space="preserve">云锦镇 </v>
      </c>
      <c r="B182" s="32">
        <v>78</v>
      </c>
      <c r="C182" s="32" t="s">
        <v>248</v>
      </c>
      <c r="D182" s="33" t="s">
        <v>15</v>
      </c>
      <c r="E182" s="34" t="s">
        <v>1869</v>
      </c>
      <c r="F182" s="33" t="s">
        <v>16</v>
      </c>
      <c r="G182" s="32" t="s">
        <v>74</v>
      </c>
      <c r="H182" s="32">
        <v>800</v>
      </c>
      <c r="I182" s="33" t="s">
        <v>153</v>
      </c>
      <c r="J182" s="33">
        <v>3</v>
      </c>
      <c r="K182" s="32">
        <v>2400</v>
      </c>
      <c r="L182" s="32">
        <v>2400</v>
      </c>
      <c r="M182" s="31"/>
    </row>
    <row r="183" spans="1:13" x14ac:dyDescent="0.2">
      <c r="A183" s="31" t="str">
        <f t="shared" si="6"/>
        <v xml:space="preserve">云锦镇 </v>
      </c>
      <c r="B183" s="32">
        <v>79</v>
      </c>
      <c r="C183" s="32" t="s">
        <v>249</v>
      </c>
      <c r="D183" s="33" t="s">
        <v>20</v>
      </c>
      <c r="E183" s="34" t="s">
        <v>1870</v>
      </c>
      <c r="F183" s="33" t="s">
        <v>16</v>
      </c>
      <c r="G183" s="32" t="s">
        <v>74</v>
      </c>
      <c r="H183" s="32">
        <v>800</v>
      </c>
      <c r="I183" s="33" t="s">
        <v>37</v>
      </c>
      <c r="J183" s="33">
        <v>3</v>
      </c>
      <c r="K183" s="32">
        <v>2400</v>
      </c>
      <c r="L183" s="32">
        <v>2400</v>
      </c>
      <c r="M183" s="31"/>
    </row>
    <row r="184" spans="1:13" x14ac:dyDescent="0.2">
      <c r="A184" s="31" t="str">
        <f t="shared" si="6"/>
        <v xml:space="preserve">云锦镇 </v>
      </c>
      <c r="B184" s="32">
        <v>80</v>
      </c>
      <c r="C184" s="32" t="s">
        <v>250</v>
      </c>
      <c r="D184" s="33" t="s">
        <v>20</v>
      </c>
      <c r="E184" s="32" t="s">
        <v>1871</v>
      </c>
      <c r="F184" s="33" t="s">
        <v>16</v>
      </c>
      <c r="G184" s="32" t="s">
        <v>74</v>
      </c>
      <c r="H184" s="32">
        <v>800</v>
      </c>
      <c r="I184" s="33" t="s">
        <v>207</v>
      </c>
      <c r="J184" s="33">
        <v>3</v>
      </c>
      <c r="K184" s="32">
        <v>2400</v>
      </c>
      <c r="L184" s="32">
        <v>2400</v>
      </c>
      <c r="M184" s="31"/>
    </row>
    <row r="185" spans="1:13" x14ac:dyDescent="0.2">
      <c r="A185" s="31" t="str">
        <f t="shared" si="6"/>
        <v xml:space="preserve">云锦镇 </v>
      </c>
      <c r="B185" s="32">
        <v>81</v>
      </c>
      <c r="C185" s="32" t="s">
        <v>251</v>
      </c>
      <c r="D185" s="33" t="s">
        <v>20</v>
      </c>
      <c r="E185" s="32" t="s">
        <v>1872</v>
      </c>
      <c r="F185" s="33" t="s">
        <v>16</v>
      </c>
      <c r="G185" s="32" t="s">
        <v>74</v>
      </c>
      <c r="H185" s="32">
        <v>800</v>
      </c>
      <c r="I185" s="33" t="s">
        <v>174</v>
      </c>
      <c r="J185" s="33">
        <v>3</v>
      </c>
      <c r="K185" s="32">
        <v>2400</v>
      </c>
      <c r="L185" s="32">
        <v>2400</v>
      </c>
      <c r="M185" s="31"/>
    </row>
    <row r="186" spans="1:13" x14ac:dyDescent="0.2">
      <c r="A186" s="31" t="str">
        <f t="shared" si="6"/>
        <v xml:space="preserve">云锦镇 </v>
      </c>
      <c r="B186" s="32">
        <v>82</v>
      </c>
      <c r="C186" s="32" t="s">
        <v>252</v>
      </c>
      <c r="D186" s="33" t="s">
        <v>15</v>
      </c>
      <c r="E186" s="32" t="s">
        <v>1873</v>
      </c>
      <c r="F186" s="33" t="s">
        <v>16</v>
      </c>
      <c r="G186" s="32" t="s">
        <v>74</v>
      </c>
      <c r="H186" s="32">
        <v>800</v>
      </c>
      <c r="I186" s="33" t="s">
        <v>253</v>
      </c>
      <c r="J186" s="33">
        <v>3</v>
      </c>
      <c r="K186" s="32">
        <v>2400</v>
      </c>
      <c r="L186" s="32">
        <v>2400</v>
      </c>
      <c r="M186" s="31"/>
    </row>
    <row r="187" spans="1:13" x14ac:dyDescent="0.2">
      <c r="A187" s="31" t="str">
        <f t="shared" si="6"/>
        <v xml:space="preserve">云锦镇 </v>
      </c>
      <c r="B187" s="32">
        <v>83</v>
      </c>
      <c r="C187" s="32" t="s">
        <v>254</v>
      </c>
      <c r="D187" s="33" t="s">
        <v>20</v>
      </c>
      <c r="E187" s="32" t="s">
        <v>1874</v>
      </c>
      <c r="F187" s="33" t="s">
        <v>16</v>
      </c>
      <c r="G187" s="32" t="s">
        <v>149</v>
      </c>
      <c r="H187" s="32">
        <v>800</v>
      </c>
      <c r="I187" s="33" t="s">
        <v>118</v>
      </c>
      <c r="J187" s="33">
        <v>3</v>
      </c>
      <c r="K187" s="32">
        <v>2400</v>
      </c>
      <c r="L187" s="32">
        <v>2400</v>
      </c>
      <c r="M187" s="31"/>
    </row>
    <row r="188" spans="1:13" x14ac:dyDescent="0.2">
      <c r="A188" s="31" t="str">
        <f t="shared" si="6"/>
        <v xml:space="preserve">云锦镇 </v>
      </c>
      <c r="B188" s="32">
        <v>84</v>
      </c>
      <c r="C188" s="32" t="s">
        <v>255</v>
      </c>
      <c r="D188" s="33" t="s">
        <v>20</v>
      </c>
      <c r="E188" s="32" t="s">
        <v>1875</v>
      </c>
      <c r="F188" s="33" t="s">
        <v>16</v>
      </c>
      <c r="G188" s="32" t="s">
        <v>164</v>
      </c>
      <c r="H188" s="32">
        <v>800</v>
      </c>
      <c r="I188" s="33" t="s">
        <v>118</v>
      </c>
      <c r="J188" s="33">
        <v>3</v>
      </c>
      <c r="K188" s="32">
        <v>2400</v>
      </c>
      <c r="L188" s="32">
        <v>2400</v>
      </c>
      <c r="M188" s="31"/>
    </row>
    <row r="189" spans="1:13" x14ac:dyDescent="0.2">
      <c r="A189" s="31" t="str">
        <f t="shared" si="6"/>
        <v xml:space="preserve">云锦镇 </v>
      </c>
      <c r="B189" s="32">
        <v>85</v>
      </c>
      <c r="C189" s="32" t="s">
        <v>256</v>
      </c>
      <c r="D189" s="33" t="s">
        <v>20</v>
      </c>
      <c r="E189" s="32" t="s">
        <v>1876</v>
      </c>
      <c r="F189" s="33" t="s">
        <v>16</v>
      </c>
      <c r="G189" s="32" t="s">
        <v>74</v>
      </c>
      <c r="H189" s="32">
        <v>800</v>
      </c>
      <c r="I189" s="33" t="s">
        <v>165</v>
      </c>
      <c r="J189" s="33">
        <v>3</v>
      </c>
      <c r="K189" s="32">
        <v>2400</v>
      </c>
      <c r="L189" s="32">
        <v>2400</v>
      </c>
      <c r="M189" s="31"/>
    </row>
    <row r="190" spans="1:13" x14ac:dyDescent="0.2">
      <c r="A190" s="31" t="str">
        <f t="shared" si="6"/>
        <v xml:space="preserve">云锦镇 </v>
      </c>
      <c r="B190" s="32">
        <v>86</v>
      </c>
      <c r="C190" s="32" t="s">
        <v>257</v>
      </c>
      <c r="D190" s="33" t="s">
        <v>20</v>
      </c>
      <c r="E190" s="34" t="s">
        <v>1877</v>
      </c>
      <c r="F190" s="33" t="s">
        <v>16</v>
      </c>
      <c r="G190" s="32" t="s">
        <v>74</v>
      </c>
      <c r="H190" s="32">
        <v>800</v>
      </c>
      <c r="I190" s="33" t="s">
        <v>183</v>
      </c>
      <c r="J190" s="33">
        <v>3</v>
      </c>
      <c r="K190" s="32">
        <v>2400</v>
      </c>
      <c r="L190" s="32">
        <v>2400</v>
      </c>
      <c r="M190" s="31"/>
    </row>
    <row r="191" spans="1:13" x14ac:dyDescent="0.2">
      <c r="A191" s="31" t="str">
        <f t="shared" si="6"/>
        <v xml:space="preserve">云锦镇 </v>
      </c>
      <c r="B191" s="32">
        <v>87</v>
      </c>
      <c r="C191" s="32" t="s">
        <v>258</v>
      </c>
      <c r="D191" s="33" t="s">
        <v>20</v>
      </c>
      <c r="E191" s="34" t="s">
        <v>1878</v>
      </c>
      <c r="F191" s="33" t="s">
        <v>16</v>
      </c>
      <c r="G191" s="32" t="s">
        <v>74</v>
      </c>
      <c r="H191" s="32">
        <v>800</v>
      </c>
      <c r="I191" s="33" t="s">
        <v>37</v>
      </c>
      <c r="J191" s="33">
        <v>3</v>
      </c>
      <c r="K191" s="32">
        <v>2400</v>
      </c>
      <c r="L191" s="32">
        <v>2400</v>
      </c>
      <c r="M191" s="31"/>
    </row>
    <row r="192" spans="1:13" x14ac:dyDescent="0.2">
      <c r="A192" s="31" t="str">
        <f t="shared" si="6"/>
        <v xml:space="preserve">云锦镇 </v>
      </c>
      <c r="B192" s="32">
        <v>88</v>
      </c>
      <c r="C192" s="32" t="s">
        <v>259</v>
      </c>
      <c r="D192" s="33" t="s">
        <v>15</v>
      </c>
      <c r="E192" s="32" t="s">
        <v>1879</v>
      </c>
      <c r="F192" s="33" t="s">
        <v>16</v>
      </c>
      <c r="G192" s="32" t="s">
        <v>74</v>
      </c>
      <c r="H192" s="32">
        <v>800</v>
      </c>
      <c r="I192" s="33" t="s">
        <v>260</v>
      </c>
      <c r="J192" s="33">
        <v>3</v>
      </c>
      <c r="K192" s="32">
        <v>2400</v>
      </c>
      <c r="L192" s="32">
        <v>2400</v>
      </c>
      <c r="M192" s="31"/>
    </row>
    <row r="193" spans="1:13" x14ac:dyDescent="0.2">
      <c r="A193" s="31" t="str">
        <f t="shared" si="6"/>
        <v xml:space="preserve">云锦镇 </v>
      </c>
      <c r="B193" s="32">
        <v>89</v>
      </c>
      <c r="C193" s="32" t="s">
        <v>261</v>
      </c>
      <c r="D193" s="33" t="s">
        <v>15</v>
      </c>
      <c r="E193" s="32" t="s">
        <v>1880</v>
      </c>
      <c r="F193" s="33" t="s">
        <v>16</v>
      </c>
      <c r="G193" s="32" t="s">
        <v>74</v>
      </c>
      <c r="H193" s="32">
        <v>800</v>
      </c>
      <c r="I193" s="33" t="s">
        <v>37</v>
      </c>
      <c r="J193" s="33">
        <v>3</v>
      </c>
      <c r="K193" s="32">
        <v>2400</v>
      </c>
      <c r="L193" s="32">
        <v>2400</v>
      </c>
      <c r="M193" s="31"/>
    </row>
    <row r="194" spans="1:13" x14ac:dyDescent="0.2">
      <c r="A194" s="31" t="str">
        <f t="shared" si="6"/>
        <v xml:space="preserve">云锦镇 </v>
      </c>
      <c r="B194" s="32">
        <v>90</v>
      </c>
      <c r="C194" s="32" t="s">
        <v>262</v>
      </c>
      <c r="D194" s="33" t="s">
        <v>20</v>
      </c>
      <c r="E194" s="32" t="s">
        <v>1881</v>
      </c>
      <c r="F194" s="33" t="s">
        <v>16</v>
      </c>
      <c r="G194" s="32" t="s">
        <v>164</v>
      </c>
      <c r="H194" s="32">
        <v>800</v>
      </c>
      <c r="I194" s="33" t="s">
        <v>118</v>
      </c>
      <c r="J194" s="33">
        <v>3</v>
      </c>
      <c r="K194" s="32">
        <v>2400</v>
      </c>
      <c r="L194" s="32">
        <v>2400</v>
      </c>
      <c r="M194" s="31"/>
    </row>
    <row r="195" spans="1:13" x14ac:dyDescent="0.2">
      <c r="A195" s="31" t="str">
        <f t="shared" si="6"/>
        <v xml:space="preserve">云锦镇 </v>
      </c>
      <c r="B195" s="32">
        <v>91</v>
      </c>
      <c r="C195" s="32" t="s">
        <v>263</v>
      </c>
      <c r="D195" s="33" t="s">
        <v>20</v>
      </c>
      <c r="E195" s="32" t="s">
        <v>1882</v>
      </c>
      <c r="F195" s="33" t="s">
        <v>16</v>
      </c>
      <c r="G195" s="32" t="s">
        <v>74</v>
      </c>
      <c r="H195" s="32">
        <v>800</v>
      </c>
      <c r="I195" s="33" t="s">
        <v>174</v>
      </c>
      <c r="J195" s="33">
        <v>3</v>
      </c>
      <c r="K195" s="32">
        <v>2400</v>
      </c>
      <c r="L195" s="32">
        <v>2400</v>
      </c>
      <c r="M195" s="31"/>
    </row>
    <row r="196" spans="1:13" x14ac:dyDescent="0.2">
      <c r="A196" s="31" t="str">
        <f t="shared" si="6"/>
        <v xml:space="preserve">云锦镇 </v>
      </c>
      <c r="B196" s="32">
        <v>92</v>
      </c>
      <c r="C196" s="32" t="s">
        <v>264</v>
      </c>
      <c r="D196" s="33" t="s">
        <v>20</v>
      </c>
      <c r="E196" s="32" t="s">
        <v>1883</v>
      </c>
      <c r="F196" s="33" t="s">
        <v>16</v>
      </c>
      <c r="G196" s="32" t="s">
        <v>74</v>
      </c>
      <c r="H196" s="32">
        <v>800</v>
      </c>
      <c r="I196" s="33" t="s">
        <v>174</v>
      </c>
      <c r="J196" s="33">
        <v>3</v>
      </c>
      <c r="K196" s="32">
        <v>2400</v>
      </c>
      <c r="L196" s="32">
        <v>2400</v>
      </c>
      <c r="M196" s="31"/>
    </row>
    <row r="197" spans="1:13" x14ac:dyDescent="0.2">
      <c r="A197" s="31" t="str">
        <f t="shared" si="6"/>
        <v xml:space="preserve">云锦镇 </v>
      </c>
      <c r="B197" s="32">
        <v>93</v>
      </c>
      <c r="C197" s="32" t="s">
        <v>265</v>
      </c>
      <c r="D197" s="33" t="s">
        <v>20</v>
      </c>
      <c r="E197" s="34" t="s">
        <v>1884</v>
      </c>
      <c r="F197" s="33" t="s">
        <v>16</v>
      </c>
      <c r="G197" s="32" t="s">
        <v>74</v>
      </c>
      <c r="H197" s="32">
        <v>800</v>
      </c>
      <c r="I197" s="33" t="s">
        <v>153</v>
      </c>
      <c r="J197" s="33">
        <v>3</v>
      </c>
      <c r="K197" s="32">
        <v>2400</v>
      </c>
      <c r="L197" s="32">
        <v>2400</v>
      </c>
      <c r="M197" s="31"/>
    </row>
    <row r="198" spans="1:13" x14ac:dyDescent="0.2">
      <c r="A198" s="31" t="str">
        <f t="shared" si="6"/>
        <v xml:space="preserve">云锦镇 </v>
      </c>
      <c r="B198" s="32">
        <v>94</v>
      </c>
      <c r="C198" s="32" t="s">
        <v>266</v>
      </c>
      <c r="D198" s="33" t="s">
        <v>20</v>
      </c>
      <c r="E198" s="32" t="s">
        <v>1871</v>
      </c>
      <c r="F198" s="33" t="s">
        <v>16</v>
      </c>
      <c r="G198" s="32" t="s">
        <v>74</v>
      </c>
      <c r="H198" s="32">
        <v>800</v>
      </c>
      <c r="I198" s="33" t="s">
        <v>155</v>
      </c>
      <c r="J198" s="33">
        <v>3</v>
      </c>
      <c r="K198" s="32">
        <v>2400</v>
      </c>
      <c r="L198" s="32">
        <v>2400</v>
      </c>
      <c r="M198" s="31"/>
    </row>
    <row r="199" spans="1:13" x14ac:dyDescent="0.2">
      <c r="A199" s="31" t="str">
        <f t="shared" si="6"/>
        <v xml:space="preserve">云锦镇 </v>
      </c>
      <c r="B199" s="32">
        <v>95</v>
      </c>
      <c r="C199" s="32" t="s">
        <v>267</v>
      </c>
      <c r="D199" s="33" t="s">
        <v>20</v>
      </c>
      <c r="E199" s="34" t="s">
        <v>1885</v>
      </c>
      <c r="F199" s="33" t="s">
        <v>16</v>
      </c>
      <c r="G199" s="32" t="s">
        <v>268</v>
      </c>
      <c r="H199" s="32">
        <v>800</v>
      </c>
      <c r="I199" s="33" t="s">
        <v>128</v>
      </c>
      <c r="J199" s="33">
        <v>3</v>
      </c>
      <c r="K199" s="32">
        <v>2400</v>
      </c>
      <c r="L199" s="32">
        <v>2400</v>
      </c>
      <c r="M199" s="31"/>
    </row>
    <row r="200" spans="1:13" x14ac:dyDescent="0.2">
      <c r="A200" s="31" t="str">
        <f t="shared" si="6"/>
        <v xml:space="preserve">云锦镇 </v>
      </c>
      <c r="B200" s="32">
        <v>96</v>
      </c>
      <c r="C200" s="32" t="s">
        <v>269</v>
      </c>
      <c r="D200" s="33" t="s">
        <v>20</v>
      </c>
      <c r="E200" s="32" t="s">
        <v>1886</v>
      </c>
      <c r="F200" s="33" t="s">
        <v>16</v>
      </c>
      <c r="G200" s="32" t="s">
        <v>74</v>
      </c>
      <c r="H200" s="32">
        <v>800</v>
      </c>
      <c r="I200" s="33" t="s">
        <v>155</v>
      </c>
      <c r="J200" s="33">
        <v>3</v>
      </c>
      <c r="K200" s="32">
        <v>2400</v>
      </c>
      <c r="L200" s="32">
        <v>2400</v>
      </c>
      <c r="M200" s="31"/>
    </row>
    <row r="201" spans="1:13" x14ac:dyDescent="0.2">
      <c r="A201" s="31" t="str">
        <f t="shared" si="6"/>
        <v xml:space="preserve">云锦镇 </v>
      </c>
      <c r="B201" s="32">
        <v>97</v>
      </c>
      <c r="C201" s="32" t="s">
        <v>270</v>
      </c>
      <c r="D201" s="33" t="s">
        <v>15</v>
      </c>
      <c r="E201" s="32" t="s">
        <v>1887</v>
      </c>
      <c r="F201" s="33" t="s">
        <v>16</v>
      </c>
      <c r="G201" s="32" t="s">
        <v>74</v>
      </c>
      <c r="H201" s="32">
        <v>800</v>
      </c>
      <c r="I201" s="33" t="s">
        <v>271</v>
      </c>
      <c r="J201" s="33">
        <v>3</v>
      </c>
      <c r="K201" s="32">
        <v>2400</v>
      </c>
      <c r="L201" s="32">
        <v>2400</v>
      </c>
      <c r="M201" s="31"/>
    </row>
    <row r="202" spans="1:13" x14ac:dyDescent="0.2">
      <c r="A202" s="31" t="str">
        <f t="shared" si="6"/>
        <v xml:space="preserve">云锦镇 </v>
      </c>
      <c r="B202" s="32">
        <v>98</v>
      </c>
      <c r="C202" s="32" t="s">
        <v>272</v>
      </c>
      <c r="D202" s="33" t="s">
        <v>15</v>
      </c>
      <c r="E202" s="32" t="s">
        <v>1888</v>
      </c>
      <c r="F202" s="33" t="s">
        <v>16</v>
      </c>
      <c r="G202" s="32" t="s">
        <v>74</v>
      </c>
      <c r="H202" s="32">
        <v>800</v>
      </c>
      <c r="I202" s="33" t="s">
        <v>271</v>
      </c>
      <c r="J202" s="33">
        <v>3</v>
      </c>
      <c r="K202" s="32">
        <v>2400</v>
      </c>
      <c r="L202" s="32">
        <v>2400</v>
      </c>
      <c r="M202" s="31"/>
    </row>
    <row r="203" spans="1:13" x14ac:dyDescent="0.2">
      <c r="A203" s="31" t="str">
        <f t="shared" si="6"/>
        <v xml:space="preserve">云锦镇 </v>
      </c>
      <c r="B203" s="32">
        <v>99</v>
      </c>
      <c r="C203" s="32" t="s">
        <v>273</v>
      </c>
      <c r="D203" s="33" t="s">
        <v>20</v>
      </c>
      <c r="E203" s="32" t="s">
        <v>1889</v>
      </c>
      <c r="F203" s="33" t="s">
        <v>16</v>
      </c>
      <c r="G203" s="32" t="s">
        <v>74</v>
      </c>
      <c r="H203" s="32">
        <v>800</v>
      </c>
      <c r="I203" s="33" t="s">
        <v>274</v>
      </c>
      <c r="J203" s="33">
        <v>3</v>
      </c>
      <c r="K203" s="32">
        <v>2400</v>
      </c>
      <c r="L203" s="32">
        <v>2400</v>
      </c>
      <c r="M203" s="31"/>
    </row>
    <row r="204" spans="1:13" x14ac:dyDescent="0.2">
      <c r="A204" s="31" t="str">
        <f t="shared" si="6"/>
        <v xml:space="preserve">云锦镇 </v>
      </c>
      <c r="B204" s="32">
        <v>100</v>
      </c>
      <c r="C204" s="32" t="s">
        <v>275</v>
      </c>
      <c r="D204" s="33" t="s">
        <v>20</v>
      </c>
      <c r="E204" s="32" t="s">
        <v>1890</v>
      </c>
      <c r="F204" s="33" t="s">
        <v>16</v>
      </c>
      <c r="G204" s="32" t="s">
        <v>74</v>
      </c>
      <c r="H204" s="32">
        <v>800</v>
      </c>
      <c r="I204" s="33" t="s">
        <v>274</v>
      </c>
      <c r="J204" s="33">
        <v>3</v>
      </c>
      <c r="K204" s="32">
        <v>2400</v>
      </c>
      <c r="L204" s="32">
        <v>2400</v>
      </c>
      <c r="M204" s="31"/>
    </row>
    <row r="205" spans="1:13" x14ac:dyDescent="0.2">
      <c r="A205" s="31" t="str">
        <f t="shared" si="6"/>
        <v xml:space="preserve">云锦镇 </v>
      </c>
      <c r="B205" s="32">
        <v>101</v>
      </c>
      <c r="C205" s="32" t="s">
        <v>276</v>
      </c>
      <c r="D205" s="33" t="s">
        <v>15</v>
      </c>
      <c r="E205" s="32" t="s">
        <v>1891</v>
      </c>
      <c r="F205" s="33" t="s">
        <v>16</v>
      </c>
      <c r="G205" s="32" t="s">
        <v>277</v>
      </c>
      <c r="H205" s="32">
        <v>800</v>
      </c>
      <c r="I205" s="33" t="s">
        <v>278</v>
      </c>
      <c r="J205" s="33" t="s">
        <v>279</v>
      </c>
      <c r="K205" s="32">
        <v>2400</v>
      </c>
      <c r="L205" s="32">
        <v>2400</v>
      </c>
      <c r="M205" s="31"/>
    </row>
    <row r="206" spans="1:13" x14ac:dyDescent="0.2">
      <c r="A206" s="31" t="str">
        <f t="shared" si="6"/>
        <v xml:space="preserve">云锦镇 </v>
      </c>
      <c r="B206" s="32">
        <v>102</v>
      </c>
      <c r="C206" s="32" t="s">
        <v>280</v>
      </c>
      <c r="D206" s="33" t="s">
        <v>15</v>
      </c>
      <c r="E206" s="32" t="s">
        <v>1892</v>
      </c>
      <c r="F206" s="33" t="s">
        <v>16</v>
      </c>
      <c r="G206" s="32" t="s">
        <v>74</v>
      </c>
      <c r="H206" s="32">
        <v>800</v>
      </c>
      <c r="I206" s="33" t="s">
        <v>274</v>
      </c>
      <c r="J206" s="33">
        <v>3</v>
      </c>
      <c r="K206" s="32">
        <v>2400</v>
      </c>
      <c r="L206" s="32">
        <v>2400</v>
      </c>
      <c r="M206" s="31"/>
    </row>
    <row r="207" spans="1:13" x14ac:dyDescent="0.2">
      <c r="A207" s="31" t="str">
        <f t="shared" si="6"/>
        <v xml:space="preserve">云锦镇 </v>
      </c>
      <c r="B207" s="32">
        <v>103</v>
      </c>
      <c r="C207" s="32" t="s">
        <v>281</v>
      </c>
      <c r="D207" s="33" t="s">
        <v>15</v>
      </c>
      <c r="E207" s="32" t="s">
        <v>1893</v>
      </c>
      <c r="F207" s="33" t="s">
        <v>16</v>
      </c>
      <c r="G207" s="32" t="s">
        <v>74</v>
      </c>
      <c r="H207" s="32">
        <v>800</v>
      </c>
      <c r="I207" s="33" t="s">
        <v>274</v>
      </c>
      <c r="J207" s="33">
        <v>3</v>
      </c>
      <c r="K207" s="32">
        <v>2400</v>
      </c>
      <c r="L207" s="32">
        <v>2400</v>
      </c>
      <c r="M207" s="31"/>
    </row>
    <row r="208" spans="1:13" x14ac:dyDescent="0.2">
      <c r="A208" s="31" t="str">
        <f t="shared" si="6"/>
        <v xml:space="preserve">云锦镇 </v>
      </c>
      <c r="B208" s="32">
        <v>104</v>
      </c>
      <c r="C208" s="32" t="s">
        <v>282</v>
      </c>
      <c r="D208" s="33" t="str">
        <f>IF(MOD(MID(E208,17,1),2),"男","女")</f>
        <v>女</v>
      </c>
      <c r="E208" s="32" t="s">
        <v>1894</v>
      </c>
      <c r="F208" s="33" t="s">
        <v>16</v>
      </c>
      <c r="G208" s="32" t="s">
        <v>74</v>
      </c>
      <c r="H208" s="32">
        <v>800</v>
      </c>
      <c r="I208" s="33" t="s">
        <v>283</v>
      </c>
      <c r="J208" s="33">
        <v>3</v>
      </c>
      <c r="K208" s="32">
        <v>2400</v>
      </c>
      <c r="L208" s="32">
        <v>2400</v>
      </c>
      <c r="M208" s="31"/>
    </row>
    <row r="209" spans="1:13" x14ac:dyDescent="0.2">
      <c r="A209" s="31" t="str">
        <f t="shared" si="6"/>
        <v xml:space="preserve">云锦镇 </v>
      </c>
      <c r="B209" s="32">
        <v>105</v>
      </c>
      <c r="C209" s="32" t="s">
        <v>284</v>
      </c>
      <c r="D209" s="33" t="str">
        <f>IF(MOD(MID(E209,17,1),2),"男","女")</f>
        <v>女</v>
      </c>
      <c r="E209" s="32" t="s">
        <v>1895</v>
      </c>
      <c r="F209" s="33" t="s">
        <v>16</v>
      </c>
      <c r="G209" s="32" t="s">
        <v>74</v>
      </c>
      <c r="H209" s="32">
        <v>800</v>
      </c>
      <c r="I209" s="33" t="s">
        <v>285</v>
      </c>
      <c r="J209" s="33">
        <v>1</v>
      </c>
      <c r="K209" s="32">
        <v>800</v>
      </c>
      <c r="L209" s="32">
        <v>800</v>
      </c>
      <c r="M209" s="31"/>
    </row>
    <row r="210" spans="1:13" x14ac:dyDescent="0.2">
      <c r="A210" s="31" t="str">
        <f t="shared" si="6"/>
        <v xml:space="preserve">云锦镇 </v>
      </c>
      <c r="B210" s="32">
        <v>106</v>
      </c>
      <c r="C210" s="32" t="s">
        <v>286</v>
      </c>
      <c r="D210" s="33" t="s">
        <v>146</v>
      </c>
      <c r="E210" s="32" t="s">
        <v>1896</v>
      </c>
      <c r="F210" s="33" t="s">
        <v>16</v>
      </c>
      <c r="G210" s="32" t="s">
        <v>287</v>
      </c>
      <c r="H210" s="32">
        <v>800</v>
      </c>
      <c r="I210" s="33" t="s">
        <v>288</v>
      </c>
      <c r="J210" s="33">
        <v>2</v>
      </c>
      <c r="K210" s="32">
        <v>1600</v>
      </c>
      <c r="L210" s="32">
        <v>1600</v>
      </c>
      <c r="M210" s="31"/>
    </row>
    <row r="211" spans="1:13" x14ac:dyDescent="0.2">
      <c r="A211" s="37" t="s">
        <v>289</v>
      </c>
      <c r="B211" s="37">
        <v>1</v>
      </c>
      <c r="C211" s="38" t="s">
        <v>290</v>
      </c>
      <c r="D211" s="39" t="str">
        <f t="shared" ref="D211:D262" si="7">IF(MOD(RIGHT(LEFT(E211,17)),2),"男","女")</f>
        <v>男</v>
      </c>
      <c r="E211" s="40" t="s">
        <v>1897</v>
      </c>
      <c r="F211" s="39" t="s">
        <v>16</v>
      </c>
      <c r="G211" s="39" t="s">
        <v>291</v>
      </c>
      <c r="H211" s="37">
        <v>800</v>
      </c>
      <c r="I211" s="39" t="s">
        <v>292</v>
      </c>
      <c r="J211" s="37">
        <v>1</v>
      </c>
      <c r="K211" s="37">
        <f>J211*800</f>
        <v>800</v>
      </c>
      <c r="L211" s="37">
        <f>K211</f>
        <v>800</v>
      </c>
      <c r="M211" s="37"/>
    </row>
    <row r="212" spans="1:13" x14ac:dyDescent="0.2">
      <c r="A212" s="37" t="s">
        <v>289</v>
      </c>
      <c r="B212" s="37">
        <v>2</v>
      </c>
      <c r="C212" s="38" t="s">
        <v>293</v>
      </c>
      <c r="D212" s="39" t="str">
        <f t="shared" si="7"/>
        <v>男</v>
      </c>
      <c r="E212" s="40" t="s">
        <v>1898</v>
      </c>
      <c r="F212" s="39" t="s">
        <v>16</v>
      </c>
      <c r="G212" s="39" t="s">
        <v>291</v>
      </c>
      <c r="H212" s="37">
        <v>800</v>
      </c>
      <c r="I212" s="39" t="s">
        <v>294</v>
      </c>
      <c r="J212" s="37">
        <v>1</v>
      </c>
      <c r="K212" s="37">
        <f t="shared" ref="K212:K264" si="8">J212*800</f>
        <v>800</v>
      </c>
      <c r="L212" s="37">
        <f t="shared" ref="L212:L264" si="9">K212</f>
        <v>800</v>
      </c>
      <c r="M212" s="37"/>
    </row>
    <row r="213" spans="1:13" x14ac:dyDescent="0.2">
      <c r="A213" s="37" t="s">
        <v>289</v>
      </c>
      <c r="B213" s="37">
        <v>3</v>
      </c>
      <c r="C213" s="32" t="s">
        <v>295</v>
      </c>
      <c r="D213" s="39" t="str">
        <f t="shared" si="7"/>
        <v>女</v>
      </c>
      <c r="E213" s="41" t="s">
        <v>1899</v>
      </c>
      <c r="F213" s="39" t="s">
        <v>16</v>
      </c>
      <c r="G213" s="39" t="s">
        <v>291</v>
      </c>
      <c r="H213" s="37">
        <v>800</v>
      </c>
      <c r="I213" s="41" t="s">
        <v>296</v>
      </c>
      <c r="J213" s="37">
        <v>1</v>
      </c>
      <c r="K213" s="37">
        <f t="shared" si="8"/>
        <v>800</v>
      </c>
      <c r="L213" s="37">
        <f t="shared" si="9"/>
        <v>800</v>
      </c>
      <c r="M213" s="37"/>
    </row>
    <row r="214" spans="1:13" x14ac:dyDescent="0.2">
      <c r="A214" s="37" t="s">
        <v>289</v>
      </c>
      <c r="B214" s="37">
        <v>4</v>
      </c>
      <c r="C214" s="32" t="s">
        <v>297</v>
      </c>
      <c r="D214" s="39" t="str">
        <f t="shared" si="7"/>
        <v>女</v>
      </c>
      <c r="E214" s="41" t="s">
        <v>1900</v>
      </c>
      <c r="F214" s="39" t="s">
        <v>16</v>
      </c>
      <c r="G214" s="39" t="s">
        <v>291</v>
      </c>
      <c r="H214" s="37">
        <v>800</v>
      </c>
      <c r="I214" s="41" t="s">
        <v>296</v>
      </c>
      <c r="J214" s="37">
        <v>1</v>
      </c>
      <c r="K214" s="37">
        <f t="shared" si="8"/>
        <v>800</v>
      </c>
      <c r="L214" s="37">
        <f t="shared" si="9"/>
        <v>800</v>
      </c>
      <c r="M214" s="37"/>
    </row>
    <row r="215" spans="1:13" x14ac:dyDescent="0.2">
      <c r="A215" s="37" t="s">
        <v>289</v>
      </c>
      <c r="B215" s="37">
        <v>5</v>
      </c>
      <c r="C215" s="38" t="s">
        <v>298</v>
      </c>
      <c r="D215" s="39" t="str">
        <f t="shared" si="7"/>
        <v>男</v>
      </c>
      <c r="E215" s="42" t="s">
        <v>1901</v>
      </c>
      <c r="F215" s="39" t="s">
        <v>16</v>
      </c>
      <c r="G215" s="43" t="s">
        <v>74</v>
      </c>
      <c r="H215" s="37">
        <v>800</v>
      </c>
      <c r="I215" s="43" t="s">
        <v>299</v>
      </c>
      <c r="J215" s="37">
        <v>1</v>
      </c>
      <c r="K215" s="37">
        <f t="shared" si="8"/>
        <v>800</v>
      </c>
      <c r="L215" s="37">
        <f t="shared" si="9"/>
        <v>800</v>
      </c>
      <c r="M215" s="37"/>
    </row>
    <row r="216" spans="1:13" x14ac:dyDescent="0.2">
      <c r="A216" s="37" t="s">
        <v>289</v>
      </c>
      <c r="B216" s="37">
        <v>6</v>
      </c>
      <c r="C216" s="38" t="s">
        <v>300</v>
      </c>
      <c r="D216" s="39" t="str">
        <f t="shared" si="7"/>
        <v>男</v>
      </c>
      <c r="E216" s="42" t="s">
        <v>1902</v>
      </c>
      <c r="F216" s="39" t="s">
        <v>16</v>
      </c>
      <c r="G216" s="43" t="s">
        <v>74</v>
      </c>
      <c r="H216" s="37">
        <v>800</v>
      </c>
      <c r="I216" s="43" t="s">
        <v>299</v>
      </c>
      <c r="J216" s="37">
        <v>1</v>
      </c>
      <c r="K216" s="37">
        <f t="shared" si="8"/>
        <v>800</v>
      </c>
      <c r="L216" s="37">
        <f t="shared" si="9"/>
        <v>800</v>
      </c>
      <c r="M216" s="37"/>
    </row>
    <row r="217" spans="1:13" x14ac:dyDescent="0.2">
      <c r="A217" s="37" t="s">
        <v>289</v>
      </c>
      <c r="B217" s="37">
        <v>7</v>
      </c>
      <c r="C217" s="38" t="s">
        <v>301</v>
      </c>
      <c r="D217" s="39" t="str">
        <f t="shared" si="7"/>
        <v>女</v>
      </c>
      <c r="E217" s="42" t="s">
        <v>1903</v>
      </c>
      <c r="F217" s="39" t="s">
        <v>16</v>
      </c>
      <c r="G217" s="43" t="s">
        <v>74</v>
      </c>
      <c r="H217" s="37">
        <v>800</v>
      </c>
      <c r="I217" s="43" t="s">
        <v>299</v>
      </c>
      <c r="J217" s="37">
        <v>1</v>
      </c>
      <c r="K217" s="37">
        <f t="shared" si="8"/>
        <v>800</v>
      </c>
      <c r="L217" s="37">
        <f t="shared" si="9"/>
        <v>800</v>
      </c>
      <c r="M217" s="37"/>
    </row>
    <row r="218" spans="1:13" x14ac:dyDescent="0.2">
      <c r="A218" s="37" t="s">
        <v>289</v>
      </c>
      <c r="B218" s="37">
        <v>8</v>
      </c>
      <c r="C218" s="38" t="s">
        <v>302</v>
      </c>
      <c r="D218" s="39" t="s">
        <v>143</v>
      </c>
      <c r="E218" s="42" t="s">
        <v>1904</v>
      </c>
      <c r="F218" s="39" t="s">
        <v>16</v>
      </c>
      <c r="G218" s="43" t="s">
        <v>74</v>
      </c>
      <c r="H218" s="37">
        <v>800</v>
      </c>
      <c r="I218" s="43" t="s">
        <v>303</v>
      </c>
      <c r="J218" s="37">
        <v>1</v>
      </c>
      <c r="K218" s="37">
        <f t="shared" si="8"/>
        <v>800</v>
      </c>
      <c r="L218" s="37">
        <f t="shared" si="9"/>
        <v>800</v>
      </c>
      <c r="M218" s="37"/>
    </row>
    <row r="219" spans="1:13" x14ac:dyDescent="0.2">
      <c r="A219" s="37" t="s">
        <v>289</v>
      </c>
      <c r="B219" s="37">
        <v>9</v>
      </c>
      <c r="C219" s="38" t="s">
        <v>304</v>
      </c>
      <c r="D219" s="39" t="str">
        <f t="shared" si="7"/>
        <v>男</v>
      </c>
      <c r="E219" s="40" t="s">
        <v>1905</v>
      </c>
      <c r="F219" s="39" t="s">
        <v>16</v>
      </c>
      <c r="G219" s="39" t="s">
        <v>291</v>
      </c>
      <c r="H219" s="37">
        <v>800</v>
      </c>
      <c r="I219" s="39" t="s">
        <v>305</v>
      </c>
      <c r="J219" s="37">
        <v>1</v>
      </c>
      <c r="K219" s="37">
        <f t="shared" si="8"/>
        <v>800</v>
      </c>
      <c r="L219" s="37">
        <f t="shared" si="9"/>
        <v>800</v>
      </c>
      <c r="M219" s="37"/>
    </row>
    <row r="220" spans="1:13" x14ac:dyDescent="0.2">
      <c r="A220" s="37" t="s">
        <v>289</v>
      </c>
      <c r="B220" s="37">
        <v>10</v>
      </c>
      <c r="C220" s="38" t="s">
        <v>306</v>
      </c>
      <c r="D220" s="39" t="str">
        <f t="shared" si="7"/>
        <v>女</v>
      </c>
      <c r="E220" s="40" t="s">
        <v>1906</v>
      </c>
      <c r="F220" s="39" t="s">
        <v>16</v>
      </c>
      <c r="G220" s="39" t="s">
        <v>291</v>
      </c>
      <c r="H220" s="37">
        <v>800</v>
      </c>
      <c r="I220" s="39" t="s">
        <v>294</v>
      </c>
      <c r="J220" s="37">
        <v>1</v>
      </c>
      <c r="K220" s="37">
        <f t="shared" si="8"/>
        <v>800</v>
      </c>
      <c r="L220" s="37">
        <f t="shared" si="9"/>
        <v>800</v>
      </c>
      <c r="M220" s="37"/>
    </row>
    <row r="221" spans="1:13" x14ac:dyDescent="0.2">
      <c r="A221" s="37" t="s">
        <v>289</v>
      </c>
      <c r="B221" s="37">
        <v>11</v>
      </c>
      <c r="C221" s="38" t="s">
        <v>307</v>
      </c>
      <c r="D221" s="39" t="str">
        <f t="shared" si="7"/>
        <v>男</v>
      </c>
      <c r="E221" s="40" t="s">
        <v>1907</v>
      </c>
      <c r="F221" s="39" t="s">
        <v>16</v>
      </c>
      <c r="G221" s="39" t="s">
        <v>291</v>
      </c>
      <c r="H221" s="37">
        <v>800</v>
      </c>
      <c r="I221" s="39" t="s">
        <v>308</v>
      </c>
      <c r="J221" s="37">
        <v>1</v>
      </c>
      <c r="K221" s="37">
        <f t="shared" si="8"/>
        <v>800</v>
      </c>
      <c r="L221" s="37">
        <f t="shared" si="9"/>
        <v>800</v>
      </c>
      <c r="M221" s="37"/>
    </row>
    <row r="222" spans="1:13" x14ac:dyDescent="0.2">
      <c r="A222" s="44" t="s">
        <v>289</v>
      </c>
      <c r="B222" s="37">
        <v>12</v>
      </c>
      <c r="C222" s="45" t="s">
        <v>309</v>
      </c>
      <c r="D222" s="39" t="str">
        <f t="shared" si="7"/>
        <v>男</v>
      </c>
      <c r="E222" s="46" t="s">
        <v>1908</v>
      </c>
      <c r="F222" s="45" t="s">
        <v>16</v>
      </c>
      <c r="G222" s="45" t="s">
        <v>291</v>
      </c>
      <c r="H222" s="44">
        <v>800</v>
      </c>
      <c r="I222" s="45" t="s">
        <v>310</v>
      </c>
      <c r="J222" s="37">
        <v>1</v>
      </c>
      <c r="K222" s="37">
        <f t="shared" si="8"/>
        <v>800</v>
      </c>
      <c r="L222" s="37">
        <f t="shared" si="9"/>
        <v>800</v>
      </c>
      <c r="M222" s="37"/>
    </row>
    <row r="223" spans="1:13" x14ac:dyDescent="0.2">
      <c r="A223" s="37" t="s">
        <v>289</v>
      </c>
      <c r="B223" s="37">
        <v>13</v>
      </c>
      <c r="C223" s="38" t="s">
        <v>311</v>
      </c>
      <c r="D223" s="39" t="str">
        <f t="shared" si="7"/>
        <v>女</v>
      </c>
      <c r="E223" s="40" t="s">
        <v>1909</v>
      </c>
      <c r="F223" s="39" t="s">
        <v>16</v>
      </c>
      <c r="G223" s="39" t="s">
        <v>291</v>
      </c>
      <c r="H223" s="37">
        <v>800</v>
      </c>
      <c r="I223" s="39" t="s">
        <v>312</v>
      </c>
      <c r="J223" s="37">
        <v>1</v>
      </c>
      <c r="K223" s="37">
        <f t="shared" si="8"/>
        <v>800</v>
      </c>
      <c r="L223" s="37">
        <f t="shared" si="9"/>
        <v>800</v>
      </c>
      <c r="M223" s="37"/>
    </row>
    <row r="224" spans="1:13" x14ac:dyDescent="0.2">
      <c r="A224" s="37" t="s">
        <v>289</v>
      </c>
      <c r="B224" s="37">
        <v>14</v>
      </c>
      <c r="C224" s="38" t="s">
        <v>313</v>
      </c>
      <c r="D224" s="39" t="str">
        <f t="shared" si="7"/>
        <v>男</v>
      </c>
      <c r="E224" s="42" t="s">
        <v>1910</v>
      </c>
      <c r="F224" s="39" t="s">
        <v>16</v>
      </c>
      <c r="G224" s="43" t="s">
        <v>74</v>
      </c>
      <c r="H224" s="37">
        <v>800</v>
      </c>
      <c r="I224" s="43" t="s">
        <v>299</v>
      </c>
      <c r="J224" s="37">
        <v>1</v>
      </c>
      <c r="K224" s="37">
        <f t="shared" si="8"/>
        <v>800</v>
      </c>
      <c r="L224" s="37">
        <f t="shared" si="9"/>
        <v>800</v>
      </c>
      <c r="M224" s="37"/>
    </row>
    <row r="225" spans="1:13" x14ac:dyDescent="0.2">
      <c r="A225" s="37" t="s">
        <v>289</v>
      </c>
      <c r="B225" s="37">
        <v>15</v>
      </c>
      <c r="C225" s="49" t="s">
        <v>314</v>
      </c>
      <c r="D225" s="47" t="s">
        <v>15</v>
      </c>
      <c r="E225" s="48" t="s">
        <v>1911</v>
      </c>
      <c r="F225" s="39" t="s">
        <v>16</v>
      </c>
      <c r="G225" s="43" t="s">
        <v>74</v>
      </c>
      <c r="H225" s="37">
        <v>800</v>
      </c>
      <c r="I225" s="49" t="s">
        <v>315</v>
      </c>
      <c r="J225" s="37">
        <v>1</v>
      </c>
      <c r="K225" s="37">
        <f t="shared" si="8"/>
        <v>800</v>
      </c>
      <c r="L225" s="37">
        <f t="shared" si="9"/>
        <v>800</v>
      </c>
      <c r="M225" s="37"/>
    </row>
    <row r="226" spans="1:13" x14ac:dyDescent="0.2">
      <c r="A226" s="37" t="s">
        <v>289</v>
      </c>
      <c r="B226" s="37">
        <v>16</v>
      </c>
      <c r="C226" s="38" t="s">
        <v>316</v>
      </c>
      <c r="D226" s="39" t="str">
        <f t="shared" si="7"/>
        <v>男</v>
      </c>
      <c r="E226" s="42" t="s">
        <v>1912</v>
      </c>
      <c r="F226" s="39" t="s">
        <v>16</v>
      </c>
      <c r="G226" s="43" t="s">
        <v>74</v>
      </c>
      <c r="H226" s="37">
        <v>800</v>
      </c>
      <c r="I226" s="43" t="s">
        <v>299</v>
      </c>
      <c r="J226" s="37">
        <v>1</v>
      </c>
      <c r="K226" s="37">
        <f t="shared" si="8"/>
        <v>800</v>
      </c>
      <c r="L226" s="37">
        <f t="shared" si="9"/>
        <v>800</v>
      </c>
      <c r="M226" s="37"/>
    </row>
    <row r="227" spans="1:13" x14ac:dyDescent="0.2">
      <c r="A227" s="37" t="s">
        <v>289</v>
      </c>
      <c r="B227" s="37">
        <v>17</v>
      </c>
      <c r="C227" s="38" t="s">
        <v>317</v>
      </c>
      <c r="D227" s="39" t="str">
        <f t="shared" si="7"/>
        <v>男</v>
      </c>
      <c r="E227" s="42" t="s">
        <v>1913</v>
      </c>
      <c r="F227" s="39" t="s">
        <v>16</v>
      </c>
      <c r="G227" s="43" t="s">
        <v>74</v>
      </c>
      <c r="H227" s="37">
        <v>800</v>
      </c>
      <c r="I227" s="43" t="s">
        <v>299</v>
      </c>
      <c r="J227" s="37">
        <v>1</v>
      </c>
      <c r="K227" s="37">
        <f t="shared" si="8"/>
        <v>800</v>
      </c>
      <c r="L227" s="37">
        <f t="shared" si="9"/>
        <v>800</v>
      </c>
      <c r="M227" s="37"/>
    </row>
    <row r="228" spans="1:13" x14ac:dyDescent="0.2">
      <c r="A228" s="37" t="s">
        <v>289</v>
      </c>
      <c r="B228" s="37">
        <v>18</v>
      </c>
      <c r="C228" s="38" t="s">
        <v>318</v>
      </c>
      <c r="D228" s="39" t="str">
        <f t="shared" si="7"/>
        <v>女</v>
      </c>
      <c r="E228" s="42" t="s">
        <v>1914</v>
      </c>
      <c r="F228" s="39" t="s">
        <v>16</v>
      </c>
      <c r="G228" s="43" t="s">
        <v>74</v>
      </c>
      <c r="H228" s="37">
        <v>800</v>
      </c>
      <c r="I228" s="43" t="s">
        <v>299</v>
      </c>
      <c r="J228" s="37">
        <v>1</v>
      </c>
      <c r="K228" s="37">
        <f t="shared" si="8"/>
        <v>800</v>
      </c>
      <c r="L228" s="37">
        <f t="shared" si="9"/>
        <v>800</v>
      </c>
      <c r="M228" s="37"/>
    </row>
    <row r="229" spans="1:13" x14ac:dyDescent="0.2">
      <c r="A229" s="37" t="s">
        <v>289</v>
      </c>
      <c r="B229" s="37">
        <v>19</v>
      </c>
      <c r="C229" s="38" t="s">
        <v>319</v>
      </c>
      <c r="D229" s="39" t="str">
        <f t="shared" si="7"/>
        <v>男</v>
      </c>
      <c r="E229" s="40" t="s">
        <v>1915</v>
      </c>
      <c r="F229" s="39" t="s">
        <v>16</v>
      </c>
      <c r="G229" s="43" t="s">
        <v>74</v>
      </c>
      <c r="H229" s="37">
        <v>800</v>
      </c>
      <c r="I229" s="39" t="s">
        <v>320</v>
      </c>
      <c r="J229" s="37">
        <v>1</v>
      </c>
      <c r="K229" s="37">
        <f t="shared" si="8"/>
        <v>800</v>
      </c>
      <c r="L229" s="37">
        <f t="shared" si="9"/>
        <v>800</v>
      </c>
      <c r="M229" s="37"/>
    </row>
    <row r="230" spans="1:13" x14ac:dyDescent="0.2">
      <c r="A230" s="37" t="s">
        <v>289</v>
      </c>
      <c r="B230" s="37">
        <v>20</v>
      </c>
      <c r="C230" s="49" t="s">
        <v>321</v>
      </c>
      <c r="D230" s="47" t="s">
        <v>20</v>
      </c>
      <c r="E230" s="48" t="s">
        <v>1916</v>
      </c>
      <c r="F230" s="39" t="s">
        <v>16</v>
      </c>
      <c r="G230" s="43" t="s">
        <v>74</v>
      </c>
      <c r="H230" s="37">
        <v>800</v>
      </c>
      <c r="I230" s="49" t="s">
        <v>315</v>
      </c>
      <c r="J230" s="37">
        <v>1</v>
      </c>
      <c r="K230" s="37">
        <f t="shared" si="8"/>
        <v>800</v>
      </c>
      <c r="L230" s="37">
        <f t="shared" si="9"/>
        <v>800</v>
      </c>
      <c r="M230" s="37"/>
    </row>
    <row r="231" spans="1:13" x14ac:dyDescent="0.2">
      <c r="A231" s="37" t="s">
        <v>289</v>
      </c>
      <c r="B231" s="37">
        <v>21</v>
      </c>
      <c r="C231" s="38" t="s">
        <v>322</v>
      </c>
      <c r="D231" s="39" t="str">
        <f t="shared" si="7"/>
        <v>女</v>
      </c>
      <c r="E231" s="40" t="s">
        <v>1917</v>
      </c>
      <c r="F231" s="39" t="s">
        <v>16</v>
      </c>
      <c r="G231" s="43" t="s">
        <v>74</v>
      </c>
      <c r="H231" s="37">
        <v>800</v>
      </c>
      <c r="I231" s="39" t="s">
        <v>320</v>
      </c>
      <c r="J231" s="37">
        <v>1</v>
      </c>
      <c r="K231" s="37">
        <f t="shared" si="8"/>
        <v>800</v>
      </c>
      <c r="L231" s="37">
        <f t="shared" si="9"/>
        <v>800</v>
      </c>
      <c r="M231" s="37"/>
    </row>
    <row r="232" spans="1:13" x14ac:dyDescent="0.2">
      <c r="A232" s="37" t="s">
        <v>289</v>
      </c>
      <c r="B232" s="37">
        <v>22</v>
      </c>
      <c r="C232" s="38" t="s">
        <v>323</v>
      </c>
      <c r="D232" s="39" t="str">
        <f t="shared" si="7"/>
        <v>女</v>
      </c>
      <c r="E232" s="42" t="s">
        <v>1918</v>
      </c>
      <c r="F232" s="39" t="s">
        <v>16</v>
      </c>
      <c r="G232" s="43" t="s">
        <v>74</v>
      </c>
      <c r="H232" s="37">
        <v>800</v>
      </c>
      <c r="I232" s="43" t="s">
        <v>299</v>
      </c>
      <c r="J232" s="37">
        <v>1</v>
      </c>
      <c r="K232" s="37">
        <f t="shared" si="8"/>
        <v>800</v>
      </c>
      <c r="L232" s="37">
        <f t="shared" si="9"/>
        <v>800</v>
      </c>
      <c r="M232" s="37"/>
    </row>
    <row r="233" spans="1:13" x14ac:dyDescent="0.2">
      <c r="A233" s="37" t="s">
        <v>289</v>
      </c>
      <c r="B233" s="37">
        <v>23</v>
      </c>
      <c r="C233" s="38" t="s">
        <v>324</v>
      </c>
      <c r="D233" s="39" t="str">
        <f t="shared" si="7"/>
        <v>男</v>
      </c>
      <c r="E233" s="42" t="s">
        <v>1919</v>
      </c>
      <c r="F233" s="39" t="s">
        <v>16</v>
      </c>
      <c r="G233" s="43" t="s">
        <v>74</v>
      </c>
      <c r="H233" s="37">
        <v>800</v>
      </c>
      <c r="I233" s="43" t="s">
        <v>299</v>
      </c>
      <c r="J233" s="37">
        <v>1</v>
      </c>
      <c r="K233" s="37">
        <f t="shared" si="8"/>
        <v>800</v>
      </c>
      <c r="L233" s="37">
        <f t="shared" si="9"/>
        <v>800</v>
      </c>
      <c r="M233" s="37"/>
    </row>
    <row r="234" spans="1:13" x14ac:dyDescent="0.2">
      <c r="A234" s="37" t="s">
        <v>289</v>
      </c>
      <c r="B234" s="37">
        <v>24</v>
      </c>
      <c r="C234" s="38" t="s">
        <v>325</v>
      </c>
      <c r="D234" s="39" t="str">
        <f t="shared" si="7"/>
        <v>男</v>
      </c>
      <c r="E234" s="42" t="s">
        <v>1920</v>
      </c>
      <c r="F234" s="39" t="s">
        <v>16</v>
      </c>
      <c r="G234" s="43" t="s">
        <v>74</v>
      </c>
      <c r="H234" s="37">
        <v>800</v>
      </c>
      <c r="I234" s="43" t="s">
        <v>299</v>
      </c>
      <c r="J234" s="37">
        <v>1</v>
      </c>
      <c r="K234" s="37">
        <f t="shared" si="8"/>
        <v>800</v>
      </c>
      <c r="L234" s="37">
        <f t="shared" si="9"/>
        <v>800</v>
      </c>
      <c r="M234" s="37"/>
    </row>
    <row r="235" spans="1:13" x14ac:dyDescent="0.2">
      <c r="A235" s="37" t="s">
        <v>289</v>
      </c>
      <c r="B235" s="37">
        <v>25</v>
      </c>
      <c r="C235" s="41" t="s">
        <v>326</v>
      </c>
      <c r="D235" s="39" t="str">
        <f t="shared" si="7"/>
        <v>女</v>
      </c>
      <c r="E235" s="41" t="s">
        <v>1921</v>
      </c>
      <c r="F235" s="39" t="s">
        <v>16</v>
      </c>
      <c r="G235" s="43" t="s">
        <v>74</v>
      </c>
      <c r="H235" s="37">
        <v>800</v>
      </c>
      <c r="I235" s="41" t="s">
        <v>296</v>
      </c>
      <c r="J235" s="37">
        <v>1</v>
      </c>
      <c r="K235" s="37">
        <f t="shared" si="8"/>
        <v>800</v>
      </c>
      <c r="L235" s="37">
        <f t="shared" si="9"/>
        <v>800</v>
      </c>
      <c r="M235" s="37"/>
    </row>
    <row r="236" spans="1:13" x14ac:dyDescent="0.2">
      <c r="A236" s="37" t="s">
        <v>289</v>
      </c>
      <c r="B236" s="37">
        <v>26</v>
      </c>
      <c r="C236" s="39" t="s">
        <v>327</v>
      </c>
      <c r="D236" s="39" t="str">
        <f t="shared" si="7"/>
        <v>男</v>
      </c>
      <c r="E236" s="33" t="s">
        <v>1922</v>
      </c>
      <c r="F236" s="39" t="s">
        <v>16</v>
      </c>
      <c r="G236" s="39" t="s">
        <v>291</v>
      </c>
      <c r="H236" s="37">
        <v>800</v>
      </c>
      <c r="I236" s="50" t="s">
        <v>328</v>
      </c>
      <c r="J236" s="37">
        <v>1</v>
      </c>
      <c r="K236" s="37">
        <f t="shared" si="8"/>
        <v>800</v>
      </c>
      <c r="L236" s="37">
        <f t="shared" si="9"/>
        <v>800</v>
      </c>
      <c r="M236" s="37"/>
    </row>
    <row r="237" spans="1:13" x14ac:dyDescent="0.2">
      <c r="A237" s="44" t="s">
        <v>289</v>
      </c>
      <c r="B237" s="37">
        <v>27</v>
      </c>
      <c r="C237" s="45" t="s">
        <v>329</v>
      </c>
      <c r="D237" s="39" t="str">
        <f t="shared" si="7"/>
        <v>女</v>
      </c>
      <c r="E237" s="51" t="s">
        <v>1923</v>
      </c>
      <c r="F237" s="45" t="s">
        <v>16</v>
      </c>
      <c r="G237" s="52" t="s">
        <v>74</v>
      </c>
      <c r="H237" s="44">
        <v>800</v>
      </c>
      <c r="I237" s="52" t="s">
        <v>299</v>
      </c>
      <c r="J237" s="37">
        <v>1</v>
      </c>
      <c r="K237" s="37">
        <f t="shared" si="8"/>
        <v>800</v>
      </c>
      <c r="L237" s="37">
        <f t="shared" si="9"/>
        <v>800</v>
      </c>
      <c r="M237" s="37"/>
    </row>
    <row r="238" spans="1:13" x14ac:dyDescent="0.2">
      <c r="A238" s="37" t="s">
        <v>289</v>
      </c>
      <c r="B238" s="37">
        <v>28</v>
      </c>
      <c r="C238" s="38" t="s">
        <v>330</v>
      </c>
      <c r="D238" s="39" t="str">
        <f t="shared" si="7"/>
        <v>男</v>
      </c>
      <c r="E238" s="42" t="s">
        <v>1924</v>
      </c>
      <c r="F238" s="39" t="s">
        <v>16</v>
      </c>
      <c r="G238" s="43" t="s">
        <v>74</v>
      </c>
      <c r="H238" s="37">
        <v>800</v>
      </c>
      <c r="I238" s="43" t="s">
        <v>299</v>
      </c>
      <c r="J238" s="37">
        <v>1</v>
      </c>
      <c r="K238" s="37">
        <f t="shared" si="8"/>
        <v>800</v>
      </c>
      <c r="L238" s="37">
        <f t="shared" si="9"/>
        <v>800</v>
      </c>
      <c r="M238" s="37"/>
    </row>
    <row r="239" spans="1:13" x14ac:dyDescent="0.2">
      <c r="A239" s="37" t="s">
        <v>289</v>
      </c>
      <c r="B239" s="37">
        <v>29</v>
      </c>
      <c r="C239" s="38" t="s">
        <v>331</v>
      </c>
      <c r="D239" s="39" t="str">
        <f t="shared" si="7"/>
        <v>女</v>
      </c>
      <c r="E239" s="42" t="s">
        <v>1925</v>
      </c>
      <c r="F239" s="39" t="s">
        <v>16</v>
      </c>
      <c r="G239" s="43" t="s">
        <v>74</v>
      </c>
      <c r="H239" s="37">
        <v>800</v>
      </c>
      <c r="I239" s="43" t="s">
        <v>299</v>
      </c>
      <c r="J239" s="37">
        <v>1</v>
      </c>
      <c r="K239" s="37">
        <f t="shared" si="8"/>
        <v>800</v>
      </c>
      <c r="L239" s="37">
        <f t="shared" si="9"/>
        <v>800</v>
      </c>
      <c r="M239" s="37"/>
    </row>
    <row r="240" spans="1:13" x14ac:dyDescent="0.2">
      <c r="A240" s="37" t="s">
        <v>289</v>
      </c>
      <c r="B240" s="37">
        <v>30</v>
      </c>
      <c r="C240" s="33" t="s">
        <v>332</v>
      </c>
      <c r="D240" s="39" t="str">
        <f t="shared" si="7"/>
        <v>女</v>
      </c>
      <c r="E240" s="33" t="s">
        <v>1926</v>
      </c>
      <c r="F240" s="39" t="s">
        <v>16</v>
      </c>
      <c r="G240" s="43" t="s">
        <v>74</v>
      </c>
      <c r="H240" s="37">
        <v>800</v>
      </c>
      <c r="I240" s="43" t="s">
        <v>333</v>
      </c>
      <c r="J240" s="37">
        <v>1</v>
      </c>
      <c r="K240" s="37">
        <f t="shared" si="8"/>
        <v>800</v>
      </c>
      <c r="L240" s="37">
        <f t="shared" si="9"/>
        <v>800</v>
      </c>
      <c r="M240" s="37"/>
    </row>
    <row r="241" spans="1:13" x14ac:dyDescent="0.2">
      <c r="A241" s="37" t="s">
        <v>289</v>
      </c>
      <c r="B241" s="37">
        <v>31</v>
      </c>
      <c r="C241" s="33" t="s">
        <v>334</v>
      </c>
      <c r="D241" s="39" t="str">
        <f t="shared" si="7"/>
        <v>女</v>
      </c>
      <c r="E241" s="33" t="s">
        <v>1927</v>
      </c>
      <c r="F241" s="39" t="s">
        <v>16</v>
      </c>
      <c r="G241" s="43" t="s">
        <v>74</v>
      </c>
      <c r="H241" s="37">
        <v>800</v>
      </c>
      <c r="I241" s="43" t="s">
        <v>333</v>
      </c>
      <c r="J241" s="37">
        <v>1</v>
      </c>
      <c r="K241" s="37">
        <f t="shared" si="8"/>
        <v>800</v>
      </c>
      <c r="L241" s="37">
        <f t="shared" si="9"/>
        <v>800</v>
      </c>
      <c r="M241" s="37"/>
    </row>
    <row r="242" spans="1:13" x14ac:dyDescent="0.2">
      <c r="A242" s="37" t="s">
        <v>289</v>
      </c>
      <c r="B242" s="37">
        <v>32</v>
      </c>
      <c r="C242" s="32" t="s">
        <v>335</v>
      </c>
      <c r="D242" s="39" t="str">
        <f t="shared" si="7"/>
        <v>女</v>
      </c>
      <c r="E242" s="32" t="s">
        <v>1928</v>
      </c>
      <c r="F242" s="39" t="s">
        <v>16</v>
      </c>
      <c r="G242" s="43" t="s">
        <v>74</v>
      </c>
      <c r="H242" s="37">
        <v>800</v>
      </c>
      <c r="I242" s="41" t="s">
        <v>296</v>
      </c>
      <c r="J242" s="37">
        <v>1</v>
      </c>
      <c r="K242" s="37">
        <f t="shared" si="8"/>
        <v>800</v>
      </c>
      <c r="L242" s="37">
        <f t="shared" si="9"/>
        <v>800</v>
      </c>
      <c r="M242" s="37"/>
    </row>
    <row r="243" spans="1:13" x14ac:dyDescent="0.2">
      <c r="A243" s="37" t="s">
        <v>289</v>
      </c>
      <c r="B243" s="37">
        <v>33</v>
      </c>
      <c r="C243" s="38" t="s">
        <v>336</v>
      </c>
      <c r="D243" s="39" t="str">
        <f t="shared" si="7"/>
        <v>男</v>
      </c>
      <c r="E243" s="33" t="s">
        <v>1929</v>
      </c>
      <c r="F243" s="39" t="s">
        <v>16</v>
      </c>
      <c r="G243" s="43" t="s">
        <v>74</v>
      </c>
      <c r="H243" s="37">
        <v>800</v>
      </c>
      <c r="I243" s="43" t="s">
        <v>312</v>
      </c>
      <c r="J243" s="37">
        <v>1</v>
      </c>
      <c r="K243" s="37">
        <f t="shared" si="8"/>
        <v>800</v>
      </c>
      <c r="L243" s="37">
        <f t="shared" si="9"/>
        <v>800</v>
      </c>
      <c r="M243" s="37"/>
    </row>
    <row r="244" spans="1:13" x14ac:dyDescent="0.2">
      <c r="A244" s="37" t="s">
        <v>289</v>
      </c>
      <c r="B244" s="37">
        <v>34</v>
      </c>
      <c r="C244" s="53" t="s">
        <v>337</v>
      </c>
      <c r="D244" s="39" t="str">
        <f t="shared" si="7"/>
        <v>女</v>
      </c>
      <c r="E244" s="33" t="s">
        <v>1930</v>
      </c>
      <c r="F244" s="39" t="s">
        <v>16</v>
      </c>
      <c r="G244" s="43" t="s">
        <v>74</v>
      </c>
      <c r="H244" s="37">
        <v>800</v>
      </c>
      <c r="I244" s="54" t="s">
        <v>338</v>
      </c>
      <c r="J244" s="37">
        <v>1</v>
      </c>
      <c r="K244" s="37">
        <f t="shared" si="8"/>
        <v>800</v>
      </c>
      <c r="L244" s="37">
        <f t="shared" si="9"/>
        <v>800</v>
      </c>
      <c r="M244" s="37"/>
    </row>
    <row r="245" spans="1:13" x14ac:dyDescent="0.2">
      <c r="A245" s="37" t="s">
        <v>289</v>
      </c>
      <c r="B245" s="37">
        <v>35</v>
      </c>
      <c r="C245" s="38" t="s">
        <v>339</v>
      </c>
      <c r="D245" s="39" t="str">
        <f t="shared" si="7"/>
        <v>女</v>
      </c>
      <c r="E245" s="42" t="s">
        <v>1931</v>
      </c>
      <c r="F245" s="39" t="s">
        <v>16</v>
      </c>
      <c r="G245" s="43" t="s">
        <v>74</v>
      </c>
      <c r="H245" s="37">
        <v>800</v>
      </c>
      <c r="I245" s="43" t="s">
        <v>299</v>
      </c>
      <c r="J245" s="37">
        <v>1</v>
      </c>
      <c r="K245" s="37">
        <f t="shared" si="8"/>
        <v>800</v>
      </c>
      <c r="L245" s="37">
        <f t="shared" si="9"/>
        <v>800</v>
      </c>
      <c r="M245" s="37"/>
    </row>
    <row r="246" spans="1:13" x14ac:dyDescent="0.2">
      <c r="A246" s="37" t="s">
        <v>289</v>
      </c>
      <c r="B246" s="37">
        <v>36</v>
      </c>
      <c r="C246" s="38" t="s">
        <v>340</v>
      </c>
      <c r="D246" s="39" t="str">
        <f t="shared" si="7"/>
        <v>女</v>
      </c>
      <c r="E246" s="42" t="s">
        <v>1932</v>
      </c>
      <c r="F246" s="39" t="s">
        <v>16</v>
      </c>
      <c r="G246" s="43" t="s">
        <v>74</v>
      </c>
      <c r="H246" s="37">
        <v>800</v>
      </c>
      <c r="I246" s="43" t="s">
        <v>299</v>
      </c>
      <c r="J246" s="37">
        <v>1</v>
      </c>
      <c r="K246" s="37">
        <f t="shared" si="8"/>
        <v>800</v>
      </c>
      <c r="L246" s="37">
        <f t="shared" si="9"/>
        <v>800</v>
      </c>
      <c r="M246" s="37"/>
    </row>
    <row r="247" spans="1:13" x14ac:dyDescent="0.2">
      <c r="A247" s="37" t="s">
        <v>289</v>
      </c>
      <c r="B247" s="37">
        <v>37</v>
      </c>
      <c r="C247" s="38" t="s">
        <v>341</v>
      </c>
      <c r="D247" s="39" t="str">
        <f t="shared" si="7"/>
        <v>男</v>
      </c>
      <c r="E247" s="42" t="s">
        <v>1904</v>
      </c>
      <c r="F247" s="39" t="s">
        <v>16</v>
      </c>
      <c r="G247" s="43" t="s">
        <v>74</v>
      </c>
      <c r="H247" s="37">
        <v>800</v>
      </c>
      <c r="I247" s="43" t="s">
        <v>299</v>
      </c>
      <c r="J247" s="37">
        <v>1</v>
      </c>
      <c r="K247" s="37">
        <f t="shared" si="8"/>
        <v>800</v>
      </c>
      <c r="L247" s="37">
        <f t="shared" si="9"/>
        <v>800</v>
      </c>
      <c r="M247" s="37"/>
    </row>
    <row r="248" spans="1:13" x14ac:dyDescent="0.2">
      <c r="A248" s="37" t="s">
        <v>289</v>
      </c>
      <c r="B248" s="37">
        <v>38</v>
      </c>
      <c r="C248" s="39" t="s">
        <v>342</v>
      </c>
      <c r="D248" s="39" t="str">
        <f t="shared" si="7"/>
        <v>女</v>
      </c>
      <c r="E248" s="33" t="s">
        <v>1933</v>
      </c>
      <c r="F248" s="39" t="s">
        <v>16</v>
      </c>
      <c r="G248" s="43" t="s">
        <v>74</v>
      </c>
      <c r="H248" s="37">
        <v>800</v>
      </c>
      <c r="I248" s="50" t="s">
        <v>328</v>
      </c>
      <c r="J248" s="37">
        <v>1</v>
      </c>
      <c r="K248" s="37">
        <f t="shared" si="8"/>
        <v>800</v>
      </c>
      <c r="L248" s="37">
        <f t="shared" si="9"/>
        <v>800</v>
      </c>
      <c r="M248" s="37"/>
    </row>
    <row r="249" spans="1:13" x14ac:dyDescent="0.2">
      <c r="A249" s="37" t="s">
        <v>289</v>
      </c>
      <c r="B249" s="37">
        <v>39</v>
      </c>
      <c r="C249" s="38" t="s">
        <v>343</v>
      </c>
      <c r="D249" s="39" t="str">
        <f t="shared" si="7"/>
        <v>女</v>
      </c>
      <c r="E249" s="40" t="s">
        <v>1934</v>
      </c>
      <c r="F249" s="39" t="s">
        <v>16</v>
      </c>
      <c r="G249" s="39" t="s">
        <v>291</v>
      </c>
      <c r="H249" s="37">
        <v>800</v>
      </c>
      <c r="I249" s="39" t="s">
        <v>312</v>
      </c>
      <c r="J249" s="37">
        <v>1</v>
      </c>
      <c r="K249" s="37">
        <f t="shared" si="8"/>
        <v>800</v>
      </c>
      <c r="L249" s="37">
        <f t="shared" si="9"/>
        <v>800</v>
      </c>
      <c r="M249" s="37"/>
    </row>
    <row r="250" spans="1:13" x14ac:dyDescent="0.2">
      <c r="A250" s="37" t="s">
        <v>289</v>
      </c>
      <c r="B250" s="37">
        <v>40</v>
      </c>
      <c r="C250" s="38" t="s">
        <v>344</v>
      </c>
      <c r="D250" s="39" t="str">
        <f t="shared" si="7"/>
        <v>男</v>
      </c>
      <c r="E250" s="33" t="s">
        <v>1935</v>
      </c>
      <c r="F250" s="39" t="s">
        <v>16</v>
      </c>
      <c r="G250" s="43" t="s">
        <v>74</v>
      </c>
      <c r="H250" s="37">
        <v>800</v>
      </c>
      <c r="I250" s="43" t="s">
        <v>312</v>
      </c>
      <c r="J250" s="37">
        <v>1</v>
      </c>
      <c r="K250" s="37">
        <f t="shared" si="8"/>
        <v>800</v>
      </c>
      <c r="L250" s="37">
        <f t="shared" si="9"/>
        <v>800</v>
      </c>
      <c r="M250" s="37"/>
    </row>
    <row r="251" spans="1:13" x14ac:dyDescent="0.2">
      <c r="A251" s="44" t="s">
        <v>289</v>
      </c>
      <c r="B251" s="37">
        <v>41</v>
      </c>
      <c r="C251" s="45" t="s">
        <v>345</v>
      </c>
      <c r="D251" s="39" t="str">
        <f t="shared" si="7"/>
        <v>女</v>
      </c>
      <c r="E251" s="51" t="s">
        <v>1936</v>
      </c>
      <c r="F251" s="45" t="s">
        <v>16</v>
      </c>
      <c r="G251" s="52" t="s">
        <v>74</v>
      </c>
      <c r="H251" s="44">
        <v>800</v>
      </c>
      <c r="I251" s="52" t="s">
        <v>299</v>
      </c>
      <c r="J251" s="37">
        <v>1</v>
      </c>
      <c r="K251" s="37">
        <f t="shared" si="8"/>
        <v>800</v>
      </c>
      <c r="L251" s="37">
        <f t="shared" si="9"/>
        <v>800</v>
      </c>
      <c r="M251" s="37"/>
    </row>
    <row r="252" spans="1:13" x14ac:dyDescent="0.2">
      <c r="A252" s="37" t="s">
        <v>289</v>
      </c>
      <c r="B252" s="37">
        <v>42</v>
      </c>
      <c r="C252" s="40" t="s">
        <v>346</v>
      </c>
      <c r="D252" s="39" t="str">
        <f t="shared" si="7"/>
        <v>男</v>
      </c>
      <c r="E252" s="40" t="s">
        <v>1937</v>
      </c>
      <c r="F252" s="39" t="s">
        <v>16</v>
      </c>
      <c r="G252" s="43" t="s">
        <v>74</v>
      </c>
      <c r="H252" s="37">
        <v>800</v>
      </c>
      <c r="I252" s="55" t="s">
        <v>347</v>
      </c>
      <c r="J252" s="37">
        <v>1</v>
      </c>
      <c r="K252" s="37">
        <f t="shared" si="8"/>
        <v>800</v>
      </c>
      <c r="L252" s="37">
        <f t="shared" si="9"/>
        <v>800</v>
      </c>
      <c r="M252" s="37"/>
    </row>
    <row r="253" spans="1:13" x14ac:dyDescent="0.2">
      <c r="A253" s="37" t="s">
        <v>289</v>
      </c>
      <c r="B253" s="37">
        <v>43</v>
      </c>
      <c r="C253" s="40" t="s">
        <v>348</v>
      </c>
      <c r="D253" s="39" t="str">
        <f t="shared" si="7"/>
        <v>女</v>
      </c>
      <c r="E253" s="40" t="s">
        <v>1938</v>
      </c>
      <c r="F253" s="39" t="s">
        <v>16</v>
      </c>
      <c r="G253" s="43" t="s">
        <v>74</v>
      </c>
      <c r="H253" s="37">
        <v>800</v>
      </c>
      <c r="I253" s="55" t="s">
        <v>347</v>
      </c>
      <c r="J253" s="37">
        <v>1</v>
      </c>
      <c r="K253" s="37">
        <f t="shared" si="8"/>
        <v>800</v>
      </c>
      <c r="L253" s="37">
        <f t="shared" si="9"/>
        <v>800</v>
      </c>
      <c r="M253" s="37"/>
    </row>
    <row r="254" spans="1:13" x14ac:dyDescent="0.2">
      <c r="A254" s="37" t="s">
        <v>289</v>
      </c>
      <c r="B254" s="37">
        <v>44</v>
      </c>
      <c r="C254" s="56" t="s">
        <v>349</v>
      </c>
      <c r="D254" s="57" t="str">
        <f>IF(MOD(MID(E254,17,1),2),"男","女")</f>
        <v>男</v>
      </c>
      <c r="E254" s="56" t="s">
        <v>1939</v>
      </c>
      <c r="F254" s="47" t="s">
        <v>350</v>
      </c>
      <c r="G254" s="43" t="s">
        <v>74</v>
      </c>
      <c r="H254" s="37">
        <v>800</v>
      </c>
      <c r="I254" s="48" t="s">
        <v>285</v>
      </c>
      <c r="J254" s="37">
        <v>1</v>
      </c>
      <c r="K254" s="37">
        <f t="shared" si="8"/>
        <v>800</v>
      </c>
      <c r="L254" s="37">
        <f t="shared" si="9"/>
        <v>800</v>
      </c>
      <c r="M254" s="37"/>
    </row>
    <row r="255" spans="1:13" x14ac:dyDescent="0.2">
      <c r="A255" s="37" t="s">
        <v>289</v>
      </c>
      <c r="B255" s="37">
        <v>45</v>
      </c>
      <c r="C255" s="36" t="s">
        <v>351</v>
      </c>
      <c r="D255" s="39" t="str">
        <f t="shared" si="7"/>
        <v>男</v>
      </c>
      <c r="E255" s="33" t="s">
        <v>1940</v>
      </c>
      <c r="F255" s="39" t="s">
        <v>16</v>
      </c>
      <c r="G255" s="43" t="s">
        <v>74</v>
      </c>
      <c r="H255" s="37">
        <v>800</v>
      </c>
      <c r="I255" s="43" t="s">
        <v>333</v>
      </c>
      <c r="J255" s="37">
        <v>1</v>
      </c>
      <c r="K255" s="37">
        <f t="shared" si="8"/>
        <v>800</v>
      </c>
      <c r="L255" s="37">
        <f t="shared" si="9"/>
        <v>800</v>
      </c>
      <c r="M255" s="37"/>
    </row>
    <row r="256" spans="1:13" x14ac:dyDescent="0.2">
      <c r="A256" s="37" t="s">
        <v>289</v>
      </c>
      <c r="B256" s="37">
        <v>46</v>
      </c>
      <c r="C256" s="33" t="s">
        <v>352</v>
      </c>
      <c r="D256" s="39" t="str">
        <f t="shared" si="7"/>
        <v>女</v>
      </c>
      <c r="E256" s="33" t="s">
        <v>1941</v>
      </c>
      <c r="F256" s="39" t="s">
        <v>16</v>
      </c>
      <c r="G256" s="43" t="s">
        <v>74</v>
      </c>
      <c r="H256" s="37">
        <v>800</v>
      </c>
      <c r="I256" s="43" t="s">
        <v>333</v>
      </c>
      <c r="J256" s="37">
        <v>1</v>
      </c>
      <c r="K256" s="37">
        <f t="shared" si="8"/>
        <v>800</v>
      </c>
      <c r="L256" s="37">
        <f t="shared" si="9"/>
        <v>800</v>
      </c>
      <c r="M256" s="37"/>
    </row>
    <row r="257" spans="1:13" x14ac:dyDescent="0.2">
      <c r="A257" s="37" t="s">
        <v>289</v>
      </c>
      <c r="B257" s="37">
        <v>47</v>
      </c>
      <c r="C257" s="38" t="s">
        <v>353</v>
      </c>
      <c r="D257" s="39" t="str">
        <f t="shared" si="7"/>
        <v>男</v>
      </c>
      <c r="E257" s="33" t="s">
        <v>1942</v>
      </c>
      <c r="F257" s="39" t="s">
        <v>16</v>
      </c>
      <c r="G257" s="43" t="s">
        <v>74</v>
      </c>
      <c r="H257" s="37">
        <v>800</v>
      </c>
      <c r="I257" s="43" t="s">
        <v>312</v>
      </c>
      <c r="J257" s="37">
        <v>1</v>
      </c>
      <c r="K257" s="37">
        <f t="shared" si="8"/>
        <v>800</v>
      </c>
      <c r="L257" s="37">
        <f t="shared" si="9"/>
        <v>800</v>
      </c>
      <c r="M257" s="37"/>
    </row>
    <row r="258" spans="1:13" x14ac:dyDescent="0.2">
      <c r="A258" s="37" t="s">
        <v>289</v>
      </c>
      <c r="B258" s="37">
        <v>48</v>
      </c>
      <c r="C258" s="38" t="s">
        <v>354</v>
      </c>
      <c r="D258" s="39" t="str">
        <f t="shared" si="7"/>
        <v>女</v>
      </c>
      <c r="E258" s="33" t="s">
        <v>1943</v>
      </c>
      <c r="F258" s="39" t="s">
        <v>16</v>
      </c>
      <c r="G258" s="43" t="s">
        <v>74</v>
      </c>
      <c r="H258" s="37">
        <v>800</v>
      </c>
      <c r="I258" s="43" t="s">
        <v>312</v>
      </c>
      <c r="J258" s="37">
        <v>1</v>
      </c>
      <c r="K258" s="37">
        <f t="shared" si="8"/>
        <v>800</v>
      </c>
      <c r="L258" s="37">
        <f t="shared" si="9"/>
        <v>800</v>
      </c>
      <c r="M258" s="37"/>
    </row>
    <row r="259" spans="1:13" x14ac:dyDescent="0.2">
      <c r="A259" s="37" t="s">
        <v>289</v>
      </c>
      <c r="B259" s="37">
        <v>49</v>
      </c>
      <c r="C259" s="38" t="s">
        <v>355</v>
      </c>
      <c r="D259" s="39" t="str">
        <f t="shared" si="7"/>
        <v>女</v>
      </c>
      <c r="E259" s="33" t="s">
        <v>1944</v>
      </c>
      <c r="F259" s="39" t="s">
        <v>16</v>
      </c>
      <c r="G259" s="43" t="s">
        <v>74</v>
      </c>
      <c r="H259" s="37">
        <v>800</v>
      </c>
      <c r="I259" s="43" t="s">
        <v>312</v>
      </c>
      <c r="J259" s="37">
        <v>1</v>
      </c>
      <c r="K259" s="37">
        <f t="shared" si="8"/>
        <v>800</v>
      </c>
      <c r="L259" s="37">
        <f t="shared" si="9"/>
        <v>800</v>
      </c>
      <c r="M259" s="37"/>
    </row>
    <row r="260" spans="1:13" x14ac:dyDescent="0.2">
      <c r="A260" s="37" t="s">
        <v>289</v>
      </c>
      <c r="B260" s="37">
        <v>50</v>
      </c>
      <c r="C260" s="39" t="s">
        <v>356</v>
      </c>
      <c r="D260" s="39" t="str">
        <f t="shared" si="7"/>
        <v>女</v>
      </c>
      <c r="E260" s="33" t="s">
        <v>1945</v>
      </c>
      <c r="F260" s="39" t="s">
        <v>16</v>
      </c>
      <c r="G260" s="43" t="s">
        <v>74</v>
      </c>
      <c r="H260" s="37">
        <v>800</v>
      </c>
      <c r="I260" s="43" t="s">
        <v>333</v>
      </c>
      <c r="J260" s="37">
        <v>1</v>
      </c>
      <c r="K260" s="37">
        <f t="shared" si="8"/>
        <v>800</v>
      </c>
      <c r="L260" s="37">
        <f t="shared" si="9"/>
        <v>800</v>
      </c>
      <c r="M260" s="37"/>
    </row>
    <row r="261" spans="1:13" x14ac:dyDescent="0.2">
      <c r="A261" s="37" t="s">
        <v>289</v>
      </c>
      <c r="B261" s="37">
        <v>51</v>
      </c>
      <c r="C261" s="38" t="s">
        <v>357</v>
      </c>
      <c r="D261" s="39" t="str">
        <f t="shared" si="7"/>
        <v>男</v>
      </c>
      <c r="E261" s="33" t="s">
        <v>1946</v>
      </c>
      <c r="F261" s="39" t="s">
        <v>16</v>
      </c>
      <c r="G261" s="43" t="s">
        <v>74</v>
      </c>
      <c r="H261" s="37">
        <v>800</v>
      </c>
      <c r="I261" s="43" t="s">
        <v>312</v>
      </c>
      <c r="J261" s="37">
        <v>1</v>
      </c>
      <c r="K261" s="37">
        <f t="shared" si="8"/>
        <v>800</v>
      </c>
      <c r="L261" s="37">
        <f t="shared" si="9"/>
        <v>800</v>
      </c>
      <c r="M261" s="37"/>
    </row>
    <row r="262" spans="1:13" x14ac:dyDescent="0.2">
      <c r="A262" s="37" t="s">
        <v>289</v>
      </c>
      <c r="B262" s="37">
        <v>52</v>
      </c>
      <c r="C262" s="38" t="s">
        <v>358</v>
      </c>
      <c r="D262" s="39" t="str">
        <f t="shared" si="7"/>
        <v>男</v>
      </c>
      <c r="E262" s="33" t="s">
        <v>1947</v>
      </c>
      <c r="F262" s="39" t="s">
        <v>16</v>
      </c>
      <c r="G262" s="43" t="s">
        <v>74</v>
      </c>
      <c r="H262" s="37">
        <v>800</v>
      </c>
      <c r="I262" s="43" t="s">
        <v>312</v>
      </c>
      <c r="J262" s="37">
        <v>1</v>
      </c>
      <c r="K262" s="37">
        <f t="shared" si="8"/>
        <v>800</v>
      </c>
      <c r="L262" s="37">
        <f t="shared" si="9"/>
        <v>800</v>
      </c>
      <c r="M262" s="37"/>
    </row>
    <row r="263" spans="1:13" x14ac:dyDescent="0.2">
      <c r="A263" s="37" t="s">
        <v>289</v>
      </c>
      <c r="B263" s="37">
        <v>53</v>
      </c>
      <c r="C263" s="41" t="s">
        <v>359</v>
      </c>
      <c r="D263" s="41" t="s">
        <v>20</v>
      </c>
      <c r="E263" s="58" t="s">
        <v>1948</v>
      </c>
      <c r="F263" s="39" t="s">
        <v>16</v>
      </c>
      <c r="G263" s="43" t="s">
        <v>74</v>
      </c>
      <c r="H263" s="37">
        <v>800</v>
      </c>
      <c r="I263" s="41" t="s">
        <v>296</v>
      </c>
      <c r="J263" s="37">
        <v>1</v>
      </c>
      <c r="K263" s="37">
        <f t="shared" si="8"/>
        <v>800</v>
      </c>
      <c r="L263" s="37">
        <f t="shared" si="9"/>
        <v>800</v>
      </c>
      <c r="M263" s="37"/>
    </row>
    <row r="264" spans="1:13" x14ac:dyDescent="0.2">
      <c r="A264" s="37" t="s">
        <v>289</v>
      </c>
      <c r="B264" s="37">
        <v>54</v>
      </c>
      <c r="C264" s="39" t="s">
        <v>360</v>
      </c>
      <c r="D264" s="39" t="str">
        <f>IF(MOD(RIGHT(LEFT(E264,17)),2),"男","女")</f>
        <v>女</v>
      </c>
      <c r="E264" s="33" t="s">
        <v>1949</v>
      </c>
      <c r="F264" s="39" t="s">
        <v>16</v>
      </c>
      <c r="G264" s="43" t="s">
        <v>74</v>
      </c>
      <c r="H264" s="37">
        <v>800</v>
      </c>
      <c r="I264" s="59" t="s">
        <v>361</v>
      </c>
      <c r="J264" s="37">
        <v>1</v>
      </c>
      <c r="K264" s="37">
        <f t="shared" si="8"/>
        <v>800</v>
      </c>
      <c r="L264" s="37">
        <f t="shared" si="9"/>
        <v>800</v>
      </c>
      <c r="M264" s="37"/>
    </row>
    <row r="265" spans="1:13" x14ac:dyDescent="0.2">
      <c r="A265" s="12" t="s">
        <v>362</v>
      </c>
      <c r="B265" s="12">
        <v>1</v>
      </c>
      <c r="C265" s="15" t="s">
        <v>363</v>
      </c>
      <c r="D265" s="8" t="str">
        <f>IF(MOD(RIGHT(LEFT(E265,17)),2),"男","女")</f>
        <v>男</v>
      </c>
      <c r="E265" s="22" t="s">
        <v>1950</v>
      </c>
      <c r="F265" s="12" t="s">
        <v>16</v>
      </c>
      <c r="G265" s="12" t="s">
        <v>74</v>
      </c>
      <c r="H265" s="12">
        <v>800</v>
      </c>
      <c r="I265" s="12" t="s">
        <v>85</v>
      </c>
      <c r="J265" s="60">
        <v>4</v>
      </c>
      <c r="K265" s="12">
        <f>J265*800</f>
        <v>3200</v>
      </c>
      <c r="L265" s="12">
        <f>K265</f>
        <v>3200</v>
      </c>
      <c r="M265" s="12"/>
    </row>
    <row r="266" spans="1:13" x14ac:dyDescent="0.2">
      <c r="A266" s="12" t="s">
        <v>362</v>
      </c>
      <c r="B266" s="12">
        <v>2</v>
      </c>
      <c r="C266" s="61" t="s">
        <v>364</v>
      </c>
      <c r="D266" s="8" t="str">
        <f t="shared" ref="D266:D329" si="10">IF(MOD(RIGHT(LEFT(E266,17)),2),"男","女")</f>
        <v>男</v>
      </c>
      <c r="E266" s="16" t="s">
        <v>1951</v>
      </c>
      <c r="F266" s="12" t="s">
        <v>16</v>
      </c>
      <c r="G266" s="12" t="s">
        <v>74</v>
      </c>
      <c r="H266" s="12">
        <v>800</v>
      </c>
      <c r="I266" s="9" t="s">
        <v>167</v>
      </c>
      <c r="J266" s="60">
        <v>4</v>
      </c>
      <c r="K266" s="12">
        <f t="shared" ref="K266:K329" si="11">J266*800</f>
        <v>3200</v>
      </c>
      <c r="L266" s="12">
        <f t="shared" ref="L266:L329" si="12">K266</f>
        <v>3200</v>
      </c>
      <c r="M266" s="12"/>
    </row>
    <row r="267" spans="1:13" x14ac:dyDescent="0.2">
      <c r="A267" s="12" t="s">
        <v>362</v>
      </c>
      <c r="B267" s="12">
        <v>3</v>
      </c>
      <c r="C267" s="8" t="s">
        <v>365</v>
      </c>
      <c r="D267" s="8" t="str">
        <f t="shared" si="10"/>
        <v>男</v>
      </c>
      <c r="E267" s="20" t="s">
        <v>1952</v>
      </c>
      <c r="F267" s="12" t="s">
        <v>16</v>
      </c>
      <c r="G267" s="12" t="s">
        <v>74</v>
      </c>
      <c r="H267" s="12">
        <v>800</v>
      </c>
      <c r="I267" s="12" t="s">
        <v>366</v>
      </c>
      <c r="J267" s="60">
        <v>4</v>
      </c>
      <c r="K267" s="12">
        <f t="shared" si="11"/>
        <v>3200</v>
      </c>
      <c r="L267" s="12">
        <f t="shared" si="12"/>
        <v>3200</v>
      </c>
      <c r="M267" s="12"/>
    </row>
    <row r="268" spans="1:13" x14ac:dyDescent="0.2">
      <c r="A268" s="12" t="s">
        <v>362</v>
      </c>
      <c r="B268" s="12">
        <v>4</v>
      </c>
      <c r="C268" s="8" t="s">
        <v>367</v>
      </c>
      <c r="D268" s="8" t="str">
        <f t="shared" si="10"/>
        <v>男</v>
      </c>
      <c r="E268" s="20" t="s">
        <v>1953</v>
      </c>
      <c r="F268" s="12" t="s">
        <v>16</v>
      </c>
      <c r="G268" s="8" t="s">
        <v>74</v>
      </c>
      <c r="H268" s="12">
        <v>800</v>
      </c>
      <c r="I268" s="8" t="s">
        <v>368</v>
      </c>
      <c r="J268" s="60">
        <v>4</v>
      </c>
      <c r="K268" s="12">
        <f t="shared" si="11"/>
        <v>3200</v>
      </c>
      <c r="L268" s="12">
        <f t="shared" si="12"/>
        <v>3200</v>
      </c>
      <c r="M268" s="12"/>
    </row>
    <row r="269" spans="1:13" x14ac:dyDescent="0.2">
      <c r="A269" s="12" t="s">
        <v>362</v>
      </c>
      <c r="B269" s="12">
        <v>5</v>
      </c>
      <c r="C269" s="8" t="s">
        <v>369</v>
      </c>
      <c r="D269" s="8" t="str">
        <f t="shared" si="10"/>
        <v>女</v>
      </c>
      <c r="E269" s="20" t="s">
        <v>1954</v>
      </c>
      <c r="F269" s="12" t="s">
        <v>16</v>
      </c>
      <c r="G269" s="8" t="s">
        <v>74</v>
      </c>
      <c r="H269" s="12">
        <v>800</v>
      </c>
      <c r="I269" s="8" t="s">
        <v>37</v>
      </c>
      <c r="J269" s="60">
        <v>4</v>
      </c>
      <c r="K269" s="12">
        <f t="shared" si="11"/>
        <v>3200</v>
      </c>
      <c r="L269" s="12">
        <f t="shared" si="12"/>
        <v>3200</v>
      </c>
      <c r="M269" s="12"/>
    </row>
    <row r="270" spans="1:13" x14ac:dyDescent="0.2">
      <c r="A270" s="12" t="s">
        <v>362</v>
      </c>
      <c r="B270" s="12">
        <v>6</v>
      </c>
      <c r="C270" s="8" t="s">
        <v>370</v>
      </c>
      <c r="D270" s="8" t="str">
        <f t="shared" si="10"/>
        <v>女</v>
      </c>
      <c r="E270" s="20" t="s">
        <v>1955</v>
      </c>
      <c r="F270" s="12" t="s">
        <v>16</v>
      </c>
      <c r="G270" s="8" t="s">
        <v>74</v>
      </c>
      <c r="H270" s="12">
        <v>800</v>
      </c>
      <c r="I270" s="8" t="s">
        <v>371</v>
      </c>
      <c r="J270" s="60">
        <v>4</v>
      </c>
      <c r="K270" s="12">
        <f t="shared" si="11"/>
        <v>3200</v>
      </c>
      <c r="L270" s="12">
        <f t="shared" si="12"/>
        <v>3200</v>
      </c>
      <c r="M270" s="12"/>
    </row>
    <row r="271" spans="1:13" x14ac:dyDescent="0.2">
      <c r="A271" s="12" t="s">
        <v>362</v>
      </c>
      <c r="B271" s="12">
        <v>7</v>
      </c>
      <c r="C271" s="8" t="s">
        <v>372</v>
      </c>
      <c r="D271" s="8" t="str">
        <f t="shared" si="10"/>
        <v>女</v>
      </c>
      <c r="E271" s="62" t="s">
        <v>1956</v>
      </c>
      <c r="F271" s="12" t="s">
        <v>16</v>
      </c>
      <c r="G271" s="8" t="s">
        <v>74</v>
      </c>
      <c r="H271" s="12">
        <v>800</v>
      </c>
      <c r="I271" s="8" t="s">
        <v>37</v>
      </c>
      <c r="J271" s="60">
        <v>4</v>
      </c>
      <c r="K271" s="12">
        <f t="shared" si="11"/>
        <v>3200</v>
      </c>
      <c r="L271" s="12">
        <f t="shared" si="12"/>
        <v>3200</v>
      </c>
      <c r="M271" s="12"/>
    </row>
    <row r="272" spans="1:13" x14ac:dyDescent="0.2">
      <c r="A272" s="12" t="s">
        <v>362</v>
      </c>
      <c r="B272" s="12">
        <v>8</v>
      </c>
      <c r="C272" s="15" t="s">
        <v>373</v>
      </c>
      <c r="D272" s="8" t="str">
        <f t="shared" si="10"/>
        <v>女</v>
      </c>
      <c r="E272" s="22" t="s">
        <v>1957</v>
      </c>
      <c r="F272" s="12" t="s">
        <v>16</v>
      </c>
      <c r="G272" s="12" t="s">
        <v>74</v>
      </c>
      <c r="H272" s="12">
        <v>800</v>
      </c>
      <c r="I272" s="12" t="s">
        <v>102</v>
      </c>
      <c r="J272" s="60">
        <v>4</v>
      </c>
      <c r="K272" s="12">
        <f t="shared" si="11"/>
        <v>3200</v>
      </c>
      <c r="L272" s="12">
        <f t="shared" si="12"/>
        <v>3200</v>
      </c>
      <c r="M272" s="12"/>
    </row>
    <row r="273" spans="1:13" x14ac:dyDescent="0.2">
      <c r="A273" s="12" t="s">
        <v>362</v>
      </c>
      <c r="B273" s="12">
        <v>9</v>
      </c>
      <c r="C273" s="15" t="s">
        <v>374</v>
      </c>
      <c r="D273" s="8" t="str">
        <f t="shared" si="10"/>
        <v>男</v>
      </c>
      <c r="E273" s="29" t="s">
        <v>1958</v>
      </c>
      <c r="F273" s="12" t="s">
        <v>16</v>
      </c>
      <c r="G273" s="12" t="s">
        <v>74</v>
      </c>
      <c r="H273" s="12">
        <v>800</v>
      </c>
      <c r="I273" s="12" t="s">
        <v>296</v>
      </c>
      <c r="J273" s="60">
        <v>4</v>
      </c>
      <c r="K273" s="12">
        <f t="shared" si="11"/>
        <v>3200</v>
      </c>
      <c r="L273" s="12">
        <f t="shared" si="12"/>
        <v>3200</v>
      </c>
      <c r="M273" s="12"/>
    </row>
    <row r="274" spans="1:13" x14ac:dyDescent="0.2">
      <c r="A274" s="12" t="s">
        <v>362</v>
      </c>
      <c r="B274" s="12">
        <v>10</v>
      </c>
      <c r="C274" s="15" t="s">
        <v>375</v>
      </c>
      <c r="D274" s="8" t="str">
        <f t="shared" si="10"/>
        <v>男</v>
      </c>
      <c r="E274" s="29" t="s">
        <v>1959</v>
      </c>
      <c r="F274" s="12" t="s">
        <v>16</v>
      </c>
      <c r="G274" s="8" t="s">
        <v>74</v>
      </c>
      <c r="H274" s="12">
        <v>800</v>
      </c>
      <c r="I274" s="12" t="s">
        <v>296</v>
      </c>
      <c r="J274" s="60">
        <v>4</v>
      </c>
      <c r="K274" s="12">
        <f t="shared" si="11"/>
        <v>3200</v>
      </c>
      <c r="L274" s="12">
        <f t="shared" si="12"/>
        <v>3200</v>
      </c>
      <c r="M274" s="12"/>
    </row>
    <row r="275" spans="1:13" x14ac:dyDescent="0.2">
      <c r="A275" s="12" t="s">
        <v>362</v>
      </c>
      <c r="B275" s="12">
        <v>11</v>
      </c>
      <c r="C275" s="15" t="s">
        <v>376</v>
      </c>
      <c r="D275" s="8" t="str">
        <f t="shared" si="10"/>
        <v>女</v>
      </c>
      <c r="E275" s="29" t="s">
        <v>1960</v>
      </c>
      <c r="F275" s="12" t="s">
        <v>16</v>
      </c>
      <c r="G275" s="12" t="s">
        <v>74</v>
      </c>
      <c r="H275" s="12">
        <v>800</v>
      </c>
      <c r="I275" s="12" t="s">
        <v>296</v>
      </c>
      <c r="J275" s="60">
        <v>4</v>
      </c>
      <c r="K275" s="12">
        <f t="shared" si="11"/>
        <v>3200</v>
      </c>
      <c r="L275" s="12">
        <f t="shared" si="12"/>
        <v>3200</v>
      </c>
      <c r="M275" s="12"/>
    </row>
    <row r="276" spans="1:13" x14ac:dyDescent="0.2">
      <c r="A276" s="12" t="s">
        <v>362</v>
      </c>
      <c r="B276" s="12">
        <v>12</v>
      </c>
      <c r="C276" s="15" t="s">
        <v>377</v>
      </c>
      <c r="D276" s="8" t="str">
        <f t="shared" si="10"/>
        <v>女</v>
      </c>
      <c r="E276" s="29" t="s">
        <v>1961</v>
      </c>
      <c r="F276" s="12" t="s">
        <v>16</v>
      </c>
      <c r="G276" s="8" t="s">
        <v>74</v>
      </c>
      <c r="H276" s="12">
        <v>800</v>
      </c>
      <c r="I276" s="12" t="s">
        <v>296</v>
      </c>
      <c r="J276" s="60">
        <v>4</v>
      </c>
      <c r="K276" s="12">
        <f t="shared" si="11"/>
        <v>3200</v>
      </c>
      <c r="L276" s="12">
        <f t="shared" si="12"/>
        <v>3200</v>
      </c>
      <c r="M276" s="12"/>
    </row>
    <row r="277" spans="1:13" x14ac:dyDescent="0.2">
      <c r="A277" s="12" t="s">
        <v>362</v>
      </c>
      <c r="B277" s="12">
        <v>13</v>
      </c>
      <c r="C277" s="8" t="s">
        <v>378</v>
      </c>
      <c r="D277" s="8" t="str">
        <f t="shared" si="10"/>
        <v>女</v>
      </c>
      <c r="E277" s="20" t="s">
        <v>1962</v>
      </c>
      <c r="F277" s="12" t="s">
        <v>16</v>
      </c>
      <c r="G277" s="12" t="s">
        <v>74</v>
      </c>
      <c r="H277" s="12">
        <v>800</v>
      </c>
      <c r="I277" s="8" t="s">
        <v>379</v>
      </c>
      <c r="J277" s="60">
        <v>4</v>
      </c>
      <c r="K277" s="12">
        <f t="shared" si="11"/>
        <v>3200</v>
      </c>
      <c r="L277" s="12">
        <f t="shared" si="12"/>
        <v>3200</v>
      </c>
      <c r="M277" s="12"/>
    </row>
    <row r="278" spans="1:13" x14ac:dyDescent="0.2">
      <c r="A278" s="12" t="s">
        <v>362</v>
      </c>
      <c r="B278" s="12">
        <v>14</v>
      </c>
      <c r="C278" s="9" t="s">
        <v>380</v>
      </c>
      <c r="D278" s="8" t="str">
        <f t="shared" si="10"/>
        <v>男</v>
      </c>
      <c r="E278" s="20" t="s">
        <v>1963</v>
      </c>
      <c r="F278" s="12" t="s">
        <v>16</v>
      </c>
      <c r="G278" s="8" t="s">
        <v>74</v>
      </c>
      <c r="H278" s="12">
        <v>800</v>
      </c>
      <c r="I278" s="9" t="s">
        <v>381</v>
      </c>
      <c r="J278" s="60">
        <v>4</v>
      </c>
      <c r="K278" s="12">
        <f t="shared" si="11"/>
        <v>3200</v>
      </c>
      <c r="L278" s="12">
        <f t="shared" si="12"/>
        <v>3200</v>
      </c>
      <c r="M278" s="12"/>
    </row>
    <row r="279" spans="1:13" x14ac:dyDescent="0.2">
      <c r="A279" s="12" t="s">
        <v>362</v>
      </c>
      <c r="B279" s="12">
        <v>15</v>
      </c>
      <c r="C279" s="9" t="s">
        <v>382</v>
      </c>
      <c r="D279" s="8" t="str">
        <f t="shared" si="10"/>
        <v>男</v>
      </c>
      <c r="E279" s="20" t="s">
        <v>1964</v>
      </c>
      <c r="F279" s="12" t="s">
        <v>16</v>
      </c>
      <c r="G279" s="8" t="s">
        <v>74</v>
      </c>
      <c r="H279" s="12">
        <v>800</v>
      </c>
      <c r="I279" s="9" t="s">
        <v>383</v>
      </c>
      <c r="J279" s="60">
        <v>4</v>
      </c>
      <c r="K279" s="12">
        <f t="shared" si="11"/>
        <v>3200</v>
      </c>
      <c r="L279" s="12">
        <f t="shared" si="12"/>
        <v>3200</v>
      </c>
      <c r="M279" s="12"/>
    </row>
    <row r="280" spans="1:13" x14ac:dyDescent="0.2">
      <c r="A280" s="12" t="s">
        <v>362</v>
      </c>
      <c r="B280" s="12">
        <v>16</v>
      </c>
      <c r="C280" s="29" t="s">
        <v>384</v>
      </c>
      <c r="D280" s="8" t="str">
        <f t="shared" si="10"/>
        <v>女</v>
      </c>
      <c r="E280" s="62" t="s">
        <v>1965</v>
      </c>
      <c r="F280" s="12" t="s">
        <v>16</v>
      </c>
      <c r="G280" s="8" t="s">
        <v>74</v>
      </c>
      <c r="H280" s="12">
        <v>800</v>
      </c>
      <c r="I280" s="29" t="s">
        <v>37</v>
      </c>
      <c r="J280" s="60">
        <v>4</v>
      </c>
      <c r="K280" s="12">
        <f t="shared" si="11"/>
        <v>3200</v>
      </c>
      <c r="L280" s="12">
        <f t="shared" si="12"/>
        <v>3200</v>
      </c>
      <c r="M280" s="12"/>
    </row>
    <row r="281" spans="1:13" x14ac:dyDescent="0.2">
      <c r="A281" s="12" t="s">
        <v>362</v>
      </c>
      <c r="B281" s="12">
        <v>17</v>
      </c>
      <c r="C281" s="8" t="s">
        <v>385</v>
      </c>
      <c r="D281" s="8" t="str">
        <f t="shared" si="10"/>
        <v>女</v>
      </c>
      <c r="E281" s="20" t="s">
        <v>1966</v>
      </c>
      <c r="F281" s="12" t="s">
        <v>16</v>
      </c>
      <c r="G281" s="12" t="s">
        <v>74</v>
      </c>
      <c r="H281" s="12">
        <v>800</v>
      </c>
      <c r="I281" s="12" t="s">
        <v>113</v>
      </c>
      <c r="J281" s="60">
        <v>4</v>
      </c>
      <c r="K281" s="12">
        <f t="shared" si="11"/>
        <v>3200</v>
      </c>
      <c r="L281" s="12">
        <f t="shared" si="12"/>
        <v>3200</v>
      </c>
      <c r="M281" s="12"/>
    </row>
    <row r="282" spans="1:13" x14ac:dyDescent="0.2">
      <c r="A282" s="12" t="s">
        <v>362</v>
      </c>
      <c r="B282" s="12">
        <v>18</v>
      </c>
      <c r="C282" s="8" t="s">
        <v>386</v>
      </c>
      <c r="D282" s="8" t="str">
        <f t="shared" si="10"/>
        <v>女</v>
      </c>
      <c r="E282" s="20" t="s">
        <v>1967</v>
      </c>
      <c r="F282" s="12" t="s">
        <v>16</v>
      </c>
      <c r="G282" s="12" t="s">
        <v>74</v>
      </c>
      <c r="H282" s="12">
        <v>800</v>
      </c>
      <c r="I282" s="12" t="s">
        <v>113</v>
      </c>
      <c r="J282" s="60">
        <v>4</v>
      </c>
      <c r="K282" s="12">
        <f t="shared" si="11"/>
        <v>3200</v>
      </c>
      <c r="L282" s="12">
        <f t="shared" si="12"/>
        <v>3200</v>
      </c>
      <c r="M282" s="12"/>
    </row>
    <row r="283" spans="1:13" x14ac:dyDescent="0.2">
      <c r="A283" s="12" t="s">
        <v>362</v>
      </c>
      <c r="B283" s="12">
        <v>19</v>
      </c>
      <c r="C283" s="15" t="s">
        <v>387</v>
      </c>
      <c r="D283" s="8" t="str">
        <f t="shared" si="10"/>
        <v>男</v>
      </c>
      <c r="E283" s="22" t="s">
        <v>1968</v>
      </c>
      <c r="F283" s="12" t="s">
        <v>16</v>
      </c>
      <c r="G283" s="8" t="s">
        <v>74</v>
      </c>
      <c r="H283" s="12">
        <v>800</v>
      </c>
      <c r="I283" s="12" t="s">
        <v>100</v>
      </c>
      <c r="J283" s="60">
        <v>4</v>
      </c>
      <c r="K283" s="12">
        <f t="shared" si="11"/>
        <v>3200</v>
      </c>
      <c r="L283" s="12">
        <f t="shared" si="12"/>
        <v>3200</v>
      </c>
      <c r="M283" s="12"/>
    </row>
    <row r="284" spans="1:13" x14ac:dyDescent="0.2">
      <c r="A284" s="12" t="s">
        <v>362</v>
      </c>
      <c r="B284" s="12">
        <v>20</v>
      </c>
      <c r="C284" s="29" t="s">
        <v>388</v>
      </c>
      <c r="D284" s="8" t="str">
        <f t="shared" si="10"/>
        <v>男</v>
      </c>
      <c r="E284" s="20" t="s">
        <v>1969</v>
      </c>
      <c r="F284" s="12" t="s">
        <v>16</v>
      </c>
      <c r="G284" s="8" t="s">
        <v>74</v>
      </c>
      <c r="H284" s="12">
        <v>800</v>
      </c>
      <c r="I284" s="29" t="s">
        <v>41</v>
      </c>
      <c r="J284" s="60">
        <v>4</v>
      </c>
      <c r="K284" s="12">
        <f t="shared" si="11"/>
        <v>3200</v>
      </c>
      <c r="L284" s="12">
        <f t="shared" si="12"/>
        <v>3200</v>
      </c>
      <c r="M284" s="12"/>
    </row>
    <row r="285" spans="1:13" x14ac:dyDescent="0.2">
      <c r="A285" s="12" t="s">
        <v>362</v>
      </c>
      <c r="B285" s="12">
        <v>21</v>
      </c>
      <c r="C285" s="29" t="s">
        <v>389</v>
      </c>
      <c r="D285" s="8" t="str">
        <f t="shared" si="10"/>
        <v>男</v>
      </c>
      <c r="E285" s="20" t="s">
        <v>1970</v>
      </c>
      <c r="F285" s="12" t="s">
        <v>16</v>
      </c>
      <c r="G285" s="8" t="s">
        <v>74</v>
      </c>
      <c r="H285" s="12">
        <v>800</v>
      </c>
      <c r="I285" s="29" t="s">
        <v>41</v>
      </c>
      <c r="J285" s="60">
        <v>4</v>
      </c>
      <c r="K285" s="12">
        <f t="shared" si="11"/>
        <v>3200</v>
      </c>
      <c r="L285" s="12">
        <f t="shared" si="12"/>
        <v>3200</v>
      </c>
      <c r="M285" s="12"/>
    </row>
    <row r="286" spans="1:13" x14ac:dyDescent="0.2">
      <c r="A286" s="12" t="s">
        <v>362</v>
      </c>
      <c r="B286" s="12">
        <v>22</v>
      </c>
      <c r="C286" s="29" t="s">
        <v>390</v>
      </c>
      <c r="D286" s="8" t="str">
        <f t="shared" si="10"/>
        <v>女</v>
      </c>
      <c r="E286" s="62" t="s">
        <v>1971</v>
      </c>
      <c r="F286" s="12" t="s">
        <v>16</v>
      </c>
      <c r="G286" s="8" t="s">
        <v>74</v>
      </c>
      <c r="H286" s="12">
        <v>800</v>
      </c>
      <c r="I286" s="29" t="s">
        <v>37</v>
      </c>
      <c r="J286" s="60">
        <v>4</v>
      </c>
      <c r="K286" s="12">
        <f t="shared" si="11"/>
        <v>3200</v>
      </c>
      <c r="L286" s="12">
        <f t="shared" si="12"/>
        <v>3200</v>
      </c>
      <c r="M286" s="12"/>
    </row>
    <row r="287" spans="1:13" x14ac:dyDescent="0.2">
      <c r="A287" s="12" t="s">
        <v>362</v>
      </c>
      <c r="B287" s="12">
        <v>23</v>
      </c>
      <c r="C287" s="9" t="s">
        <v>391</v>
      </c>
      <c r="D287" s="8" t="str">
        <f t="shared" si="10"/>
        <v>男</v>
      </c>
      <c r="E287" s="9" t="s">
        <v>1972</v>
      </c>
      <c r="F287" s="12" t="s">
        <v>16</v>
      </c>
      <c r="G287" s="8" t="s">
        <v>74</v>
      </c>
      <c r="H287" s="12">
        <v>800</v>
      </c>
      <c r="I287" s="29" t="s">
        <v>366</v>
      </c>
      <c r="J287" s="60">
        <v>4</v>
      </c>
      <c r="K287" s="12">
        <f t="shared" si="11"/>
        <v>3200</v>
      </c>
      <c r="L287" s="12">
        <f t="shared" si="12"/>
        <v>3200</v>
      </c>
      <c r="M287" s="12"/>
    </row>
    <row r="288" spans="1:13" x14ac:dyDescent="0.2">
      <c r="A288" s="12" t="s">
        <v>362</v>
      </c>
      <c r="B288" s="12">
        <v>24</v>
      </c>
      <c r="C288" s="17" t="s">
        <v>392</v>
      </c>
      <c r="D288" s="8" t="str">
        <f t="shared" si="10"/>
        <v>男</v>
      </c>
      <c r="E288" s="63" t="s">
        <v>1973</v>
      </c>
      <c r="F288" s="12" t="s">
        <v>16</v>
      </c>
      <c r="G288" s="12" t="s">
        <v>74</v>
      </c>
      <c r="H288" s="12">
        <v>800</v>
      </c>
      <c r="I288" s="8" t="s">
        <v>167</v>
      </c>
      <c r="J288" s="60">
        <v>4</v>
      </c>
      <c r="K288" s="12">
        <f t="shared" si="11"/>
        <v>3200</v>
      </c>
      <c r="L288" s="12">
        <f t="shared" si="12"/>
        <v>3200</v>
      </c>
      <c r="M288" s="12"/>
    </row>
    <row r="289" spans="1:13" x14ac:dyDescent="0.2">
      <c r="A289" s="12" t="s">
        <v>362</v>
      </c>
      <c r="B289" s="12">
        <v>25</v>
      </c>
      <c r="C289" s="8" t="s">
        <v>393</v>
      </c>
      <c r="D289" s="8" t="str">
        <f t="shared" si="10"/>
        <v>男</v>
      </c>
      <c r="E289" s="62" t="s">
        <v>1974</v>
      </c>
      <c r="F289" s="12" t="s">
        <v>16</v>
      </c>
      <c r="G289" s="12" t="s">
        <v>74</v>
      </c>
      <c r="H289" s="12">
        <v>800</v>
      </c>
      <c r="I289" s="12" t="s">
        <v>167</v>
      </c>
      <c r="J289" s="60">
        <v>4</v>
      </c>
      <c r="K289" s="12">
        <f t="shared" si="11"/>
        <v>3200</v>
      </c>
      <c r="L289" s="12">
        <f t="shared" si="12"/>
        <v>3200</v>
      </c>
      <c r="M289" s="12"/>
    </row>
    <row r="290" spans="1:13" x14ac:dyDescent="0.2">
      <c r="A290" s="12" t="s">
        <v>362</v>
      </c>
      <c r="B290" s="12">
        <v>26</v>
      </c>
      <c r="C290" s="18" t="s">
        <v>394</v>
      </c>
      <c r="D290" s="8" t="str">
        <f t="shared" si="10"/>
        <v>男</v>
      </c>
      <c r="E290" s="16" t="s">
        <v>1975</v>
      </c>
      <c r="F290" s="12" t="s">
        <v>16</v>
      </c>
      <c r="G290" s="12" t="s">
        <v>74</v>
      </c>
      <c r="H290" s="12">
        <v>800</v>
      </c>
      <c r="I290" s="9" t="s">
        <v>167</v>
      </c>
      <c r="J290" s="60">
        <v>4</v>
      </c>
      <c r="K290" s="12">
        <f t="shared" si="11"/>
        <v>3200</v>
      </c>
      <c r="L290" s="12">
        <f t="shared" si="12"/>
        <v>3200</v>
      </c>
      <c r="M290" s="12"/>
    </row>
    <row r="291" spans="1:13" x14ac:dyDescent="0.2">
      <c r="A291" s="12" t="s">
        <v>362</v>
      </c>
      <c r="B291" s="12">
        <v>27</v>
      </c>
      <c r="C291" s="18" t="s">
        <v>395</v>
      </c>
      <c r="D291" s="8" t="str">
        <f t="shared" si="10"/>
        <v>女</v>
      </c>
      <c r="E291" s="22" t="s">
        <v>1976</v>
      </c>
      <c r="F291" s="12" t="s">
        <v>16</v>
      </c>
      <c r="G291" s="12" t="s">
        <v>74</v>
      </c>
      <c r="H291" s="12">
        <v>800</v>
      </c>
      <c r="I291" s="9" t="s">
        <v>396</v>
      </c>
      <c r="J291" s="60">
        <v>4</v>
      </c>
      <c r="K291" s="12">
        <f t="shared" si="11"/>
        <v>3200</v>
      </c>
      <c r="L291" s="12">
        <f t="shared" si="12"/>
        <v>3200</v>
      </c>
      <c r="M291" s="12"/>
    </row>
    <row r="292" spans="1:13" x14ac:dyDescent="0.2">
      <c r="A292" s="12" t="s">
        <v>362</v>
      </c>
      <c r="B292" s="12">
        <v>28</v>
      </c>
      <c r="C292" s="15" t="s">
        <v>397</v>
      </c>
      <c r="D292" s="8" t="str">
        <f t="shared" si="10"/>
        <v>男</v>
      </c>
      <c r="E292" s="22" t="s">
        <v>1977</v>
      </c>
      <c r="F292" s="12" t="s">
        <v>16</v>
      </c>
      <c r="G292" s="8" t="s">
        <v>74</v>
      </c>
      <c r="H292" s="12">
        <v>800</v>
      </c>
      <c r="I292" s="12" t="s">
        <v>41</v>
      </c>
      <c r="J292" s="60">
        <v>4</v>
      </c>
      <c r="K292" s="12">
        <f t="shared" si="11"/>
        <v>3200</v>
      </c>
      <c r="L292" s="12">
        <f t="shared" si="12"/>
        <v>3200</v>
      </c>
      <c r="M292" s="12"/>
    </row>
    <row r="293" spans="1:13" x14ac:dyDescent="0.2">
      <c r="A293" s="12" t="s">
        <v>362</v>
      </c>
      <c r="B293" s="12">
        <v>29</v>
      </c>
      <c r="C293" s="9" t="s">
        <v>398</v>
      </c>
      <c r="D293" s="8" t="str">
        <f t="shared" si="10"/>
        <v>男</v>
      </c>
      <c r="E293" s="20" t="s">
        <v>1978</v>
      </c>
      <c r="F293" s="12" t="s">
        <v>16</v>
      </c>
      <c r="G293" s="8" t="s">
        <v>74</v>
      </c>
      <c r="H293" s="12">
        <v>800</v>
      </c>
      <c r="I293" s="9" t="s">
        <v>100</v>
      </c>
      <c r="J293" s="60">
        <v>4</v>
      </c>
      <c r="K293" s="12">
        <f t="shared" si="11"/>
        <v>3200</v>
      </c>
      <c r="L293" s="12">
        <f t="shared" si="12"/>
        <v>3200</v>
      </c>
      <c r="M293" s="12"/>
    </row>
    <row r="294" spans="1:13" x14ac:dyDescent="0.2">
      <c r="A294" s="12" t="s">
        <v>362</v>
      </c>
      <c r="B294" s="12">
        <v>30</v>
      </c>
      <c r="C294" s="9" t="s">
        <v>399</v>
      </c>
      <c r="D294" s="8" t="str">
        <f t="shared" si="10"/>
        <v>女</v>
      </c>
      <c r="E294" s="20" t="s">
        <v>1979</v>
      </c>
      <c r="F294" s="12" t="s">
        <v>16</v>
      </c>
      <c r="G294" s="8" t="s">
        <v>74</v>
      </c>
      <c r="H294" s="12">
        <v>800</v>
      </c>
      <c r="I294" s="9" t="s">
        <v>100</v>
      </c>
      <c r="J294" s="60">
        <v>4</v>
      </c>
      <c r="K294" s="12">
        <f t="shared" si="11"/>
        <v>3200</v>
      </c>
      <c r="L294" s="12">
        <f t="shared" si="12"/>
        <v>3200</v>
      </c>
      <c r="M294" s="12"/>
    </row>
    <row r="295" spans="1:13" x14ac:dyDescent="0.2">
      <c r="A295" s="12" t="s">
        <v>362</v>
      </c>
      <c r="B295" s="12">
        <v>31</v>
      </c>
      <c r="C295" s="29" t="s">
        <v>400</v>
      </c>
      <c r="D295" s="8" t="str">
        <f t="shared" si="10"/>
        <v>男</v>
      </c>
      <c r="E295" s="20" t="s">
        <v>1980</v>
      </c>
      <c r="F295" s="12" t="s">
        <v>16</v>
      </c>
      <c r="G295" s="8" t="s">
        <v>74</v>
      </c>
      <c r="H295" s="12">
        <v>800</v>
      </c>
      <c r="I295" s="29" t="s">
        <v>401</v>
      </c>
      <c r="J295" s="60">
        <v>4</v>
      </c>
      <c r="K295" s="12">
        <f t="shared" si="11"/>
        <v>3200</v>
      </c>
      <c r="L295" s="12">
        <f t="shared" si="12"/>
        <v>3200</v>
      </c>
      <c r="M295" s="12"/>
    </row>
    <row r="296" spans="1:13" x14ac:dyDescent="0.2">
      <c r="A296" s="12" t="s">
        <v>362</v>
      </c>
      <c r="B296" s="12">
        <v>32</v>
      </c>
      <c r="C296" s="18" t="s">
        <v>402</v>
      </c>
      <c r="D296" s="8" t="str">
        <f t="shared" si="10"/>
        <v>男</v>
      </c>
      <c r="E296" s="16" t="s">
        <v>1981</v>
      </c>
      <c r="F296" s="12" t="s">
        <v>16</v>
      </c>
      <c r="G296" s="12" t="s">
        <v>74</v>
      </c>
      <c r="H296" s="12">
        <v>800</v>
      </c>
      <c r="I296" s="9" t="s">
        <v>167</v>
      </c>
      <c r="J296" s="60">
        <v>4</v>
      </c>
      <c r="K296" s="12">
        <f t="shared" si="11"/>
        <v>3200</v>
      </c>
      <c r="L296" s="12">
        <f t="shared" si="12"/>
        <v>3200</v>
      </c>
      <c r="M296" s="12"/>
    </row>
    <row r="297" spans="1:13" x14ac:dyDescent="0.2">
      <c r="A297" s="12" t="s">
        <v>362</v>
      </c>
      <c r="B297" s="12">
        <v>33</v>
      </c>
      <c r="C297" s="64" t="s">
        <v>403</v>
      </c>
      <c r="D297" s="8" t="str">
        <f t="shared" si="10"/>
        <v>女</v>
      </c>
      <c r="E297" s="65" t="s">
        <v>1982</v>
      </c>
      <c r="F297" s="12" t="s">
        <v>16</v>
      </c>
      <c r="G297" s="12" t="s">
        <v>74</v>
      </c>
      <c r="H297" s="12">
        <v>800</v>
      </c>
      <c r="I297" s="66" t="s">
        <v>366</v>
      </c>
      <c r="J297" s="60">
        <v>4</v>
      </c>
      <c r="K297" s="12">
        <f t="shared" si="11"/>
        <v>3200</v>
      </c>
      <c r="L297" s="12">
        <f t="shared" si="12"/>
        <v>3200</v>
      </c>
      <c r="M297" s="12"/>
    </row>
    <row r="298" spans="1:13" x14ac:dyDescent="0.2">
      <c r="A298" s="12" t="s">
        <v>362</v>
      </c>
      <c r="B298" s="12">
        <v>34</v>
      </c>
      <c r="C298" s="29" t="s">
        <v>404</v>
      </c>
      <c r="D298" s="8" t="str">
        <f t="shared" si="10"/>
        <v>男</v>
      </c>
      <c r="E298" s="20" t="s">
        <v>1983</v>
      </c>
      <c r="F298" s="12" t="s">
        <v>16</v>
      </c>
      <c r="G298" s="8" t="s">
        <v>74</v>
      </c>
      <c r="H298" s="12">
        <v>800</v>
      </c>
      <c r="I298" s="29" t="s">
        <v>366</v>
      </c>
      <c r="J298" s="60">
        <v>4</v>
      </c>
      <c r="K298" s="12">
        <f t="shared" si="11"/>
        <v>3200</v>
      </c>
      <c r="L298" s="12">
        <f t="shared" si="12"/>
        <v>3200</v>
      </c>
      <c r="M298" s="12"/>
    </row>
    <row r="299" spans="1:13" x14ac:dyDescent="0.2">
      <c r="A299" s="12" t="s">
        <v>362</v>
      </c>
      <c r="B299" s="12">
        <v>35</v>
      </c>
      <c r="C299" s="29" t="s">
        <v>405</v>
      </c>
      <c r="D299" s="8" t="str">
        <f t="shared" si="10"/>
        <v>男</v>
      </c>
      <c r="E299" s="20" t="s">
        <v>1984</v>
      </c>
      <c r="F299" s="12" t="s">
        <v>16</v>
      </c>
      <c r="G299" s="8" t="s">
        <v>74</v>
      </c>
      <c r="H299" s="12">
        <v>800</v>
      </c>
      <c r="I299" s="29" t="s">
        <v>366</v>
      </c>
      <c r="J299" s="60">
        <v>4</v>
      </c>
      <c r="K299" s="12">
        <f t="shared" si="11"/>
        <v>3200</v>
      </c>
      <c r="L299" s="12">
        <f t="shared" si="12"/>
        <v>3200</v>
      </c>
      <c r="M299" s="12"/>
    </row>
    <row r="300" spans="1:13" x14ac:dyDescent="0.2">
      <c r="A300" s="12" t="s">
        <v>362</v>
      </c>
      <c r="B300" s="12">
        <v>36</v>
      </c>
      <c r="C300" s="29" t="s">
        <v>406</v>
      </c>
      <c r="D300" s="8" t="str">
        <f t="shared" si="10"/>
        <v>男</v>
      </c>
      <c r="E300" s="20" t="s">
        <v>1985</v>
      </c>
      <c r="F300" s="12" t="s">
        <v>16</v>
      </c>
      <c r="G300" s="8" t="s">
        <v>74</v>
      </c>
      <c r="H300" s="12">
        <v>800</v>
      </c>
      <c r="I300" s="29" t="s">
        <v>260</v>
      </c>
      <c r="J300" s="60">
        <v>4</v>
      </c>
      <c r="K300" s="12">
        <f t="shared" si="11"/>
        <v>3200</v>
      </c>
      <c r="L300" s="12">
        <f t="shared" si="12"/>
        <v>3200</v>
      </c>
      <c r="M300" s="12"/>
    </row>
    <row r="301" spans="1:13" x14ac:dyDescent="0.2">
      <c r="A301" s="12" t="s">
        <v>362</v>
      </c>
      <c r="B301" s="12">
        <v>37</v>
      </c>
      <c r="C301" s="29" t="s">
        <v>407</v>
      </c>
      <c r="D301" s="8" t="str">
        <f t="shared" si="10"/>
        <v>女</v>
      </c>
      <c r="E301" s="62" t="s">
        <v>1986</v>
      </c>
      <c r="F301" s="12" t="s">
        <v>16</v>
      </c>
      <c r="G301" s="8" t="s">
        <v>74</v>
      </c>
      <c r="H301" s="12">
        <v>800</v>
      </c>
      <c r="I301" s="29" t="s">
        <v>37</v>
      </c>
      <c r="J301" s="60">
        <v>4</v>
      </c>
      <c r="K301" s="12">
        <f t="shared" si="11"/>
        <v>3200</v>
      </c>
      <c r="L301" s="12">
        <f t="shared" si="12"/>
        <v>3200</v>
      </c>
      <c r="M301" s="12"/>
    </row>
    <row r="302" spans="1:13" x14ac:dyDescent="0.2">
      <c r="A302" s="12" t="s">
        <v>362</v>
      </c>
      <c r="B302" s="12">
        <v>38</v>
      </c>
      <c r="C302" s="47" t="s">
        <v>408</v>
      </c>
      <c r="D302" s="57" t="str">
        <f>IF(MOD(MID(E302,17,1),2),"男","女")</f>
        <v>男</v>
      </c>
      <c r="E302" s="67" t="s">
        <v>1987</v>
      </c>
      <c r="F302" s="12" t="s">
        <v>16</v>
      </c>
      <c r="G302" s="12" t="s">
        <v>74</v>
      </c>
      <c r="H302" s="12">
        <v>800</v>
      </c>
      <c r="I302" s="49" t="s">
        <v>409</v>
      </c>
      <c r="J302" s="60">
        <v>4</v>
      </c>
      <c r="K302" s="12">
        <f t="shared" si="11"/>
        <v>3200</v>
      </c>
      <c r="L302" s="12">
        <f t="shared" si="12"/>
        <v>3200</v>
      </c>
      <c r="M302" s="12"/>
    </row>
    <row r="303" spans="1:13" x14ac:dyDescent="0.2">
      <c r="A303" s="12" t="s">
        <v>362</v>
      </c>
      <c r="B303" s="12">
        <v>39</v>
      </c>
      <c r="C303" s="18" t="s">
        <v>410</v>
      </c>
      <c r="D303" s="8" t="str">
        <f t="shared" si="10"/>
        <v>男</v>
      </c>
      <c r="E303" s="22" t="s">
        <v>1988</v>
      </c>
      <c r="F303" s="12" t="s">
        <v>16</v>
      </c>
      <c r="G303" s="12" t="s">
        <v>74</v>
      </c>
      <c r="H303" s="12">
        <v>800</v>
      </c>
      <c r="I303" s="9" t="s">
        <v>113</v>
      </c>
      <c r="J303" s="60">
        <v>4</v>
      </c>
      <c r="K303" s="12">
        <f t="shared" si="11"/>
        <v>3200</v>
      </c>
      <c r="L303" s="12">
        <f t="shared" si="12"/>
        <v>3200</v>
      </c>
      <c r="M303" s="12"/>
    </row>
    <row r="304" spans="1:13" x14ac:dyDescent="0.2">
      <c r="A304" s="12" t="s">
        <v>362</v>
      </c>
      <c r="B304" s="12">
        <v>40</v>
      </c>
      <c r="C304" s="18" t="s">
        <v>411</v>
      </c>
      <c r="D304" s="8" t="str">
        <f t="shared" si="10"/>
        <v>男</v>
      </c>
      <c r="E304" s="22" t="s">
        <v>1989</v>
      </c>
      <c r="F304" s="12" t="s">
        <v>16</v>
      </c>
      <c r="G304" s="12" t="s">
        <v>74</v>
      </c>
      <c r="H304" s="12">
        <v>800</v>
      </c>
      <c r="I304" s="9" t="s">
        <v>113</v>
      </c>
      <c r="J304" s="60">
        <v>4</v>
      </c>
      <c r="K304" s="12">
        <f t="shared" si="11"/>
        <v>3200</v>
      </c>
      <c r="L304" s="12">
        <f t="shared" si="12"/>
        <v>3200</v>
      </c>
      <c r="M304" s="12"/>
    </row>
    <row r="305" spans="1:13" x14ac:dyDescent="0.2">
      <c r="A305" s="12" t="s">
        <v>362</v>
      </c>
      <c r="B305" s="12">
        <v>41</v>
      </c>
      <c r="C305" s="64" t="s">
        <v>412</v>
      </c>
      <c r="D305" s="8" t="str">
        <f t="shared" si="10"/>
        <v>男</v>
      </c>
      <c r="E305" s="65" t="s">
        <v>1990</v>
      </c>
      <c r="F305" s="12" t="s">
        <v>16</v>
      </c>
      <c r="G305" s="12" t="s">
        <v>74</v>
      </c>
      <c r="H305" s="12">
        <v>800</v>
      </c>
      <c r="I305" s="66" t="s">
        <v>41</v>
      </c>
      <c r="J305" s="60">
        <v>4</v>
      </c>
      <c r="K305" s="12">
        <f t="shared" si="11"/>
        <v>3200</v>
      </c>
      <c r="L305" s="12">
        <f t="shared" si="12"/>
        <v>3200</v>
      </c>
      <c r="M305" s="12"/>
    </row>
    <row r="306" spans="1:13" x14ac:dyDescent="0.2">
      <c r="A306" s="12" t="s">
        <v>362</v>
      </c>
      <c r="B306" s="12">
        <v>42</v>
      </c>
      <c r="C306" s="8" t="s">
        <v>413</v>
      </c>
      <c r="D306" s="8" t="str">
        <f t="shared" si="10"/>
        <v>女</v>
      </c>
      <c r="E306" s="20" t="s">
        <v>1991</v>
      </c>
      <c r="F306" s="12" t="s">
        <v>16</v>
      </c>
      <c r="G306" s="12" t="s">
        <v>74</v>
      </c>
      <c r="H306" s="12">
        <v>800</v>
      </c>
      <c r="I306" s="12" t="s">
        <v>414</v>
      </c>
      <c r="J306" s="60">
        <v>4</v>
      </c>
      <c r="K306" s="12">
        <f t="shared" si="11"/>
        <v>3200</v>
      </c>
      <c r="L306" s="12">
        <f t="shared" si="12"/>
        <v>3200</v>
      </c>
      <c r="M306" s="12"/>
    </row>
    <row r="307" spans="1:13" x14ac:dyDescent="0.2">
      <c r="A307" s="12" t="s">
        <v>362</v>
      </c>
      <c r="B307" s="12">
        <v>43</v>
      </c>
      <c r="C307" s="8" t="s">
        <v>415</v>
      </c>
      <c r="D307" s="8" t="str">
        <f t="shared" si="10"/>
        <v>女</v>
      </c>
      <c r="E307" s="20" t="s">
        <v>1992</v>
      </c>
      <c r="F307" s="12" t="s">
        <v>16</v>
      </c>
      <c r="G307" s="12" t="s">
        <v>74</v>
      </c>
      <c r="H307" s="12">
        <v>800</v>
      </c>
      <c r="I307" s="12" t="s">
        <v>396</v>
      </c>
      <c r="J307" s="60">
        <v>4</v>
      </c>
      <c r="K307" s="12">
        <f t="shared" si="11"/>
        <v>3200</v>
      </c>
      <c r="L307" s="12">
        <f t="shared" si="12"/>
        <v>3200</v>
      </c>
      <c r="M307" s="12"/>
    </row>
    <row r="308" spans="1:13" x14ac:dyDescent="0.2">
      <c r="A308" s="12" t="s">
        <v>362</v>
      </c>
      <c r="B308" s="12">
        <v>44</v>
      </c>
      <c r="C308" s="8" t="s">
        <v>416</v>
      </c>
      <c r="D308" s="8" t="str">
        <f t="shared" si="10"/>
        <v>女</v>
      </c>
      <c r="E308" s="20" t="s">
        <v>1993</v>
      </c>
      <c r="F308" s="12" t="s">
        <v>16</v>
      </c>
      <c r="G308" s="12" t="s">
        <v>74</v>
      </c>
      <c r="H308" s="12">
        <v>800</v>
      </c>
      <c r="I308" s="12" t="s">
        <v>417</v>
      </c>
      <c r="J308" s="60">
        <v>4</v>
      </c>
      <c r="K308" s="12">
        <f t="shared" si="11"/>
        <v>3200</v>
      </c>
      <c r="L308" s="12">
        <f t="shared" si="12"/>
        <v>3200</v>
      </c>
      <c r="M308" s="12"/>
    </row>
    <row r="309" spans="1:13" x14ac:dyDescent="0.2">
      <c r="A309" s="12" t="s">
        <v>362</v>
      </c>
      <c r="B309" s="12">
        <v>45</v>
      </c>
      <c r="C309" s="64" t="s">
        <v>418</v>
      </c>
      <c r="D309" s="8" t="str">
        <f t="shared" si="10"/>
        <v>男</v>
      </c>
      <c r="E309" s="65" t="s">
        <v>1994</v>
      </c>
      <c r="F309" s="12" t="s">
        <v>16</v>
      </c>
      <c r="G309" s="15" t="s">
        <v>74</v>
      </c>
      <c r="H309" s="12">
        <v>800</v>
      </c>
      <c r="I309" s="66" t="s">
        <v>371</v>
      </c>
      <c r="J309" s="60">
        <v>4</v>
      </c>
      <c r="K309" s="12">
        <f t="shared" si="11"/>
        <v>3200</v>
      </c>
      <c r="L309" s="12">
        <f t="shared" si="12"/>
        <v>3200</v>
      </c>
      <c r="M309" s="12"/>
    </row>
    <row r="310" spans="1:13" x14ac:dyDescent="0.2">
      <c r="A310" s="12" t="s">
        <v>362</v>
      </c>
      <c r="B310" s="12">
        <v>46</v>
      </c>
      <c r="C310" s="15" t="s">
        <v>419</v>
      </c>
      <c r="D310" s="8" t="str">
        <f t="shared" si="10"/>
        <v>男</v>
      </c>
      <c r="E310" s="22" t="s">
        <v>1995</v>
      </c>
      <c r="F310" s="12" t="s">
        <v>16</v>
      </c>
      <c r="G310" s="15" t="s">
        <v>74</v>
      </c>
      <c r="H310" s="12">
        <v>800</v>
      </c>
      <c r="I310" s="8" t="s">
        <v>420</v>
      </c>
      <c r="J310" s="60">
        <v>4</v>
      </c>
      <c r="K310" s="12">
        <f t="shared" si="11"/>
        <v>3200</v>
      </c>
      <c r="L310" s="12">
        <f t="shared" si="12"/>
        <v>3200</v>
      </c>
      <c r="M310" s="12"/>
    </row>
    <row r="311" spans="1:13" x14ac:dyDescent="0.2">
      <c r="A311" s="12" t="s">
        <v>362</v>
      </c>
      <c r="B311" s="12">
        <v>47</v>
      </c>
      <c r="C311" s="7" t="s">
        <v>421</v>
      </c>
      <c r="D311" s="8" t="str">
        <f t="shared" si="10"/>
        <v>女</v>
      </c>
      <c r="E311" s="20" t="s">
        <v>1996</v>
      </c>
      <c r="F311" s="12" t="s">
        <v>16</v>
      </c>
      <c r="G311" s="8" t="s">
        <v>74</v>
      </c>
      <c r="H311" s="12">
        <v>800</v>
      </c>
      <c r="I311" s="9" t="s">
        <v>366</v>
      </c>
      <c r="J311" s="60">
        <v>4</v>
      </c>
      <c r="K311" s="12">
        <f t="shared" si="11"/>
        <v>3200</v>
      </c>
      <c r="L311" s="12">
        <f t="shared" si="12"/>
        <v>3200</v>
      </c>
      <c r="M311" s="12"/>
    </row>
    <row r="312" spans="1:13" x14ac:dyDescent="0.2">
      <c r="A312" s="12" t="s">
        <v>362</v>
      </c>
      <c r="B312" s="12">
        <v>48</v>
      </c>
      <c r="C312" s="9" t="s">
        <v>422</v>
      </c>
      <c r="D312" s="8" t="str">
        <f t="shared" si="10"/>
        <v>女</v>
      </c>
      <c r="E312" s="20" t="s">
        <v>1997</v>
      </c>
      <c r="F312" s="12" t="s">
        <v>16</v>
      </c>
      <c r="G312" s="8" t="s">
        <v>74</v>
      </c>
      <c r="H312" s="12">
        <v>800</v>
      </c>
      <c r="I312" s="9" t="s">
        <v>396</v>
      </c>
      <c r="J312" s="60">
        <v>4</v>
      </c>
      <c r="K312" s="12">
        <f t="shared" si="11"/>
        <v>3200</v>
      </c>
      <c r="L312" s="12">
        <f t="shared" si="12"/>
        <v>3200</v>
      </c>
      <c r="M312" s="12"/>
    </row>
    <row r="313" spans="1:13" x14ac:dyDescent="0.2">
      <c r="A313" s="12" t="s">
        <v>362</v>
      </c>
      <c r="B313" s="12">
        <v>49</v>
      </c>
      <c r="C313" s="29" t="s">
        <v>423</v>
      </c>
      <c r="D313" s="8" t="str">
        <f t="shared" si="10"/>
        <v>女</v>
      </c>
      <c r="E313" s="62" t="s">
        <v>1998</v>
      </c>
      <c r="F313" s="12" t="s">
        <v>16</v>
      </c>
      <c r="G313" s="8" t="s">
        <v>74</v>
      </c>
      <c r="H313" s="12">
        <v>800</v>
      </c>
      <c r="I313" s="29" t="s">
        <v>424</v>
      </c>
      <c r="J313" s="60">
        <v>4</v>
      </c>
      <c r="K313" s="12">
        <f t="shared" si="11"/>
        <v>3200</v>
      </c>
      <c r="L313" s="12">
        <f t="shared" si="12"/>
        <v>3200</v>
      </c>
      <c r="M313" s="12"/>
    </row>
    <row r="314" spans="1:13" x14ac:dyDescent="0.2">
      <c r="A314" s="12" t="s">
        <v>362</v>
      </c>
      <c r="B314" s="12">
        <v>50</v>
      </c>
      <c r="C314" s="15" t="s">
        <v>425</v>
      </c>
      <c r="D314" s="8" t="str">
        <f t="shared" si="10"/>
        <v>女</v>
      </c>
      <c r="E314" s="22" t="s">
        <v>1999</v>
      </c>
      <c r="F314" s="12" t="s">
        <v>16</v>
      </c>
      <c r="G314" s="12" t="s">
        <v>74</v>
      </c>
      <c r="H314" s="12">
        <v>800</v>
      </c>
      <c r="I314" s="12" t="s">
        <v>426</v>
      </c>
      <c r="J314" s="60">
        <v>4</v>
      </c>
      <c r="K314" s="12">
        <f t="shared" si="11"/>
        <v>3200</v>
      </c>
      <c r="L314" s="12">
        <f t="shared" si="12"/>
        <v>3200</v>
      </c>
      <c r="M314" s="12"/>
    </row>
    <row r="315" spans="1:13" x14ac:dyDescent="0.2">
      <c r="A315" s="12" t="s">
        <v>362</v>
      </c>
      <c r="B315" s="12">
        <v>51</v>
      </c>
      <c r="C315" s="15" t="s">
        <v>427</v>
      </c>
      <c r="D315" s="8" t="str">
        <f t="shared" si="10"/>
        <v>女</v>
      </c>
      <c r="E315" s="22" t="s">
        <v>2000</v>
      </c>
      <c r="F315" s="12" t="s">
        <v>16</v>
      </c>
      <c r="G315" s="8" t="s">
        <v>74</v>
      </c>
      <c r="H315" s="12">
        <v>800</v>
      </c>
      <c r="I315" s="12" t="s">
        <v>100</v>
      </c>
      <c r="J315" s="60">
        <v>4</v>
      </c>
      <c r="K315" s="12">
        <f t="shared" si="11"/>
        <v>3200</v>
      </c>
      <c r="L315" s="12">
        <f t="shared" si="12"/>
        <v>3200</v>
      </c>
      <c r="M315" s="12"/>
    </row>
    <row r="316" spans="1:13" x14ac:dyDescent="0.2">
      <c r="A316" s="12" t="s">
        <v>362</v>
      </c>
      <c r="B316" s="12">
        <v>52</v>
      </c>
      <c r="C316" s="8" t="s">
        <v>428</v>
      </c>
      <c r="D316" s="8" t="str">
        <f t="shared" si="10"/>
        <v>女</v>
      </c>
      <c r="E316" s="20" t="s">
        <v>2001</v>
      </c>
      <c r="F316" s="12" t="s">
        <v>16</v>
      </c>
      <c r="G316" s="12" t="s">
        <v>74</v>
      </c>
      <c r="H316" s="12">
        <v>800</v>
      </c>
      <c r="I316" s="12" t="s">
        <v>426</v>
      </c>
      <c r="J316" s="60">
        <v>4</v>
      </c>
      <c r="K316" s="12">
        <f t="shared" si="11"/>
        <v>3200</v>
      </c>
      <c r="L316" s="12">
        <f t="shared" si="12"/>
        <v>3200</v>
      </c>
      <c r="M316" s="12"/>
    </row>
    <row r="317" spans="1:13" x14ac:dyDescent="0.2">
      <c r="A317" s="12" t="s">
        <v>362</v>
      </c>
      <c r="B317" s="12">
        <v>53</v>
      </c>
      <c r="C317" s="64" t="s">
        <v>429</v>
      </c>
      <c r="D317" s="8" t="str">
        <f t="shared" si="10"/>
        <v>女</v>
      </c>
      <c r="E317" s="65" t="s">
        <v>2002</v>
      </c>
      <c r="F317" s="12" t="s">
        <v>16</v>
      </c>
      <c r="G317" s="12" t="s">
        <v>74</v>
      </c>
      <c r="H317" s="12">
        <v>800</v>
      </c>
      <c r="I317" s="66" t="s">
        <v>113</v>
      </c>
      <c r="J317" s="60">
        <v>4</v>
      </c>
      <c r="K317" s="12">
        <f t="shared" si="11"/>
        <v>3200</v>
      </c>
      <c r="L317" s="12">
        <f t="shared" si="12"/>
        <v>3200</v>
      </c>
      <c r="M317" s="12"/>
    </row>
    <row r="318" spans="1:13" x14ac:dyDescent="0.2">
      <c r="A318" s="12" t="s">
        <v>362</v>
      </c>
      <c r="B318" s="12">
        <v>54</v>
      </c>
      <c r="C318" s="17" t="s">
        <v>430</v>
      </c>
      <c r="D318" s="8" t="str">
        <f t="shared" si="10"/>
        <v>女</v>
      </c>
      <c r="E318" s="68" t="s">
        <v>2003</v>
      </c>
      <c r="F318" s="12" t="s">
        <v>16</v>
      </c>
      <c r="G318" s="12" t="s">
        <v>74</v>
      </c>
      <c r="H318" s="12">
        <v>800</v>
      </c>
      <c r="I318" s="8" t="s">
        <v>41</v>
      </c>
      <c r="J318" s="60">
        <v>4</v>
      </c>
      <c r="K318" s="12">
        <f t="shared" si="11"/>
        <v>3200</v>
      </c>
      <c r="L318" s="12">
        <f t="shared" si="12"/>
        <v>3200</v>
      </c>
      <c r="M318" s="12"/>
    </row>
    <row r="319" spans="1:13" x14ac:dyDescent="0.2">
      <c r="A319" s="12" t="s">
        <v>362</v>
      </c>
      <c r="B319" s="12">
        <v>55</v>
      </c>
      <c r="C319" s="8" t="s">
        <v>431</v>
      </c>
      <c r="D319" s="8" t="str">
        <f t="shared" si="10"/>
        <v>女</v>
      </c>
      <c r="E319" s="20" t="s">
        <v>2004</v>
      </c>
      <c r="F319" s="12" t="s">
        <v>16</v>
      </c>
      <c r="G319" s="12" t="s">
        <v>74</v>
      </c>
      <c r="H319" s="12">
        <v>800</v>
      </c>
      <c r="I319" s="8" t="s">
        <v>41</v>
      </c>
      <c r="J319" s="60">
        <v>4</v>
      </c>
      <c r="K319" s="12">
        <f t="shared" si="11"/>
        <v>3200</v>
      </c>
      <c r="L319" s="12">
        <f t="shared" si="12"/>
        <v>3200</v>
      </c>
      <c r="M319" s="12"/>
    </row>
    <row r="320" spans="1:13" x14ac:dyDescent="0.2">
      <c r="A320" s="12" t="s">
        <v>362</v>
      </c>
      <c r="B320" s="12">
        <v>56</v>
      </c>
      <c r="C320" s="64" t="s">
        <v>432</v>
      </c>
      <c r="D320" s="8" t="str">
        <f t="shared" si="10"/>
        <v>男</v>
      </c>
      <c r="E320" s="65" t="s">
        <v>2005</v>
      </c>
      <c r="F320" s="12" t="s">
        <v>16</v>
      </c>
      <c r="G320" s="12" t="s">
        <v>74</v>
      </c>
      <c r="H320" s="12">
        <v>800</v>
      </c>
      <c r="I320" s="66" t="s">
        <v>433</v>
      </c>
      <c r="J320" s="60">
        <v>4</v>
      </c>
      <c r="K320" s="12">
        <f t="shared" si="11"/>
        <v>3200</v>
      </c>
      <c r="L320" s="12">
        <f t="shared" si="12"/>
        <v>3200</v>
      </c>
      <c r="M320" s="12"/>
    </row>
    <row r="321" spans="1:13" x14ac:dyDescent="0.2">
      <c r="A321" s="12" t="s">
        <v>362</v>
      </c>
      <c r="B321" s="12">
        <v>57</v>
      </c>
      <c r="C321" s="15" t="s">
        <v>434</v>
      </c>
      <c r="D321" s="8" t="str">
        <f t="shared" si="10"/>
        <v>女</v>
      </c>
      <c r="E321" s="22" t="s">
        <v>2006</v>
      </c>
      <c r="F321" s="12" t="s">
        <v>16</v>
      </c>
      <c r="G321" s="12" t="s">
        <v>74</v>
      </c>
      <c r="H321" s="12">
        <v>800</v>
      </c>
      <c r="I321" s="12" t="s">
        <v>383</v>
      </c>
      <c r="J321" s="60">
        <v>4</v>
      </c>
      <c r="K321" s="12">
        <f t="shared" si="11"/>
        <v>3200</v>
      </c>
      <c r="L321" s="12">
        <f t="shared" si="12"/>
        <v>3200</v>
      </c>
      <c r="M321" s="12"/>
    </row>
    <row r="322" spans="1:13" x14ac:dyDescent="0.2">
      <c r="A322" s="12" t="s">
        <v>362</v>
      </c>
      <c r="B322" s="12">
        <v>58</v>
      </c>
      <c r="C322" s="69" t="s">
        <v>435</v>
      </c>
      <c r="D322" s="57" t="str">
        <f>IF(MOD(MID(E322,17,1),2),"男","女")</f>
        <v>女</v>
      </c>
      <c r="E322" s="67" t="s">
        <v>2007</v>
      </c>
      <c r="F322" s="12" t="s">
        <v>16</v>
      </c>
      <c r="G322" s="8" t="s">
        <v>74</v>
      </c>
      <c r="H322" s="12">
        <v>800</v>
      </c>
      <c r="I322" s="49" t="s">
        <v>409</v>
      </c>
      <c r="J322" s="60">
        <v>4</v>
      </c>
      <c r="K322" s="12">
        <f t="shared" si="11"/>
        <v>3200</v>
      </c>
      <c r="L322" s="12">
        <f t="shared" si="12"/>
        <v>3200</v>
      </c>
      <c r="M322" s="12"/>
    </row>
    <row r="323" spans="1:13" x14ac:dyDescent="0.2">
      <c r="A323" s="12" t="s">
        <v>362</v>
      </c>
      <c r="B323" s="12">
        <v>59</v>
      </c>
      <c r="C323" s="8" t="s">
        <v>436</v>
      </c>
      <c r="D323" s="8" t="str">
        <f t="shared" si="10"/>
        <v>女</v>
      </c>
      <c r="E323" s="20" t="s">
        <v>2008</v>
      </c>
      <c r="F323" s="12" t="s">
        <v>16</v>
      </c>
      <c r="G323" s="12" t="s">
        <v>74</v>
      </c>
      <c r="H323" s="12">
        <v>800</v>
      </c>
      <c r="I323" s="8" t="s">
        <v>437</v>
      </c>
      <c r="J323" s="60">
        <v>4</v>
      </c>
      <c r="K323" s="12">
        <f t="shared" si="11"/>
        <v>3200</v>
      </c>
      <c r="L323" s="12">
        <f t="shared" si="12"/>
        <v>3200</v>
      </c>
      <c r="M323" s="12"/>
    </row>
    <row r="324" spans="1:13" x14ac:dyDescent="0.2">
      <c r="A324" s="12" t="s">
        <v>362</v>
      </c>
      <c r="B324" s="12">
        <v>60</v>
      </c>
      <c r="C324" s="15" t="s">
        <v>438</v>
      </c>
      <c r="D324" s="8" t="str">
        <f t="shared" si="10"/>
        <v>女</v>
      </c>
      <c r="E324" s="22" t="s">
        <v>2009</v>
      </c>
      <c r="F324" s="12" t="s">
        <v>16</v>
      </c>
      <c r="G324" s="12" t="s">
        <v>74</v>
      </c>
      <c r="H324" s="12">
        <v>800</v>
      </c>
      <c r="I324" s="12" t="s">
        <v>437</v>
      </c>
      <c r="J324" s="60">
        <v>4</v>
      </c>
      <c r="K324" s="12">
        <f t="shared" si="11"/>
        <v>3200</v>
      </c>
      <c r="L324" s="12">
        <f t="shared" si="12"/>
        <v>3200</v>
      </c>
      <c r="M324" s="12"/>
    </row>
    <row r="325" spans="1:13" x14ac:dyDescent="0.2">
      <c r="A325" s="12" t="s">
        <v>362</v>
      </c>
      <c r="B325" s="12">
        <v>61</v>
      </c>
      <c r="C325" s="64" t="s">
        <v>439</v>
      </c>
      <c r="D325" s="8" t="str">
        <f t="shared" si="10"/>
        <v>女</v>
      </c>
      <c r="E325" s="65" t="s">
        <v>2010</v>
      </c>
      <c r="F325" s="12" t="s">
        <v>16</v>
      </c>
      <c r="G325" s="12" t="s">
        <v>74</v>
      </c>
      <c r="H325" s="12">
        <v>800</v>
      </c>
      <c r="I325" s="66" t="s">
        <v>113</v>
      </c>
      <c r="J325" s="60">
        <v>4</v>
      </c>
      <c r="K325" s="12">
        <f t="shared" si="11"/>
        <v>3200</v>
      </c>
      <c r="L325" s="12">
        <f t="shared" si="12"/>
        <v>3200</v>
      </c>
      <c r="M325" s="12"/>
    </row>
    <row r="326" spans="1:13" x14ac:dyDescent="0.2">
      <c r="A326" s="12" t="s">
        <v>362</v>
      </c>
      <c r="B326" s="12">
        <v>62</v>
      </c>
      <c r="C326" s="64" t="s">
        <v>440</v>
      </c>
      <c r="D326" s="8" t="str">
        <f t="shared" si="10"/>
        <v>男</v>
      </c>
      <c r="E326" s="65" t="s">
        <v>2011</v>
      </c>
      <c r="F326" s="12" t="s">
        <v>16</v>
      </c>
      <c r="G326" s="12" t="s">
        <v>74</v>
      </c>
      <c r="H326" s="12">
        <v>800</v>
      </c>
      <c r="I326" s="66" t="s">
        <v>113</v>
      </c>
      <c r="J326" s="60">
        <v>4</v>
      </c>
      <c r="K326" s="12">
        <f t="shared" si="11"/>
        <v>3200</v>
      </c>
      <c r="L326" s="12">
        <f t="shared" si="12"/>
        <v>3200</v>
      </c>
      <c r="M326" s="12"/>
    </row>
    <row r="327" spans="1:13" x14ac:dyDescent="0.2">
      <c r="A327" s="12" t="s">
        <v>362</v>
      </c>
      <c r="B327" s="12">
        <v>63</v>
      </c>
      <c r="C327" s="64" t="s">
        <v>441</v>
      </c>
      <c r="D327" s="8" t="str">
        <f t="shared" si="10"/>
        <v>女</v>
      </c>
      <c r="E327" s="65" t="s">
        <v>2012</v>
      </c>
      <c r="F327" s="12" t="s">
        <v>16</v>
      </c>
      <c r="G327" s="12" t="s">
        <v>74</v>
      </c>
      <c r="H327" s="12">
        <v>800</v>
      </c>
      <c r="I327" s="66" t="s">
        <v>113</v>
      </c>
      <c r="J327" s="60">
        <v>4</v>
      </c>
      <c r="K327" s="12">
        <f t="shared" si="11"/>
        <v>3200</v>
      </c>
      <c r="L327" s="12">
        <f t="shared" si="12"/>
        <v>3200</v>
      </c>
      <c r="M327" s="12"/>
    </row>
    <row r="328" spans="1:13" x14ac:dyDescent="0.2">
      <c r="A328" s="12" t="s">
        <v>362</v>
      </c>
      <c r="B328" s="12">
        <v>64</v>
      </c>
      <c r="C328" s="29" t="s">
        <v>442</v>
      </c>
      <c r="D328" s="8" t="str">
        <f t="shared" si="10"/>
        <v>女</v>
      </c>
      <c r="E328" s="20" t="s">
        <v>2013</v>
      </c>
      <c r="F328" s="12" t="s">
        <v>16</v>
      </c>
      <c r="G328" s="8" t="s">
        <v>74</v>
      </c>
      <c r="H328" s="12">
        <v>800</v>
      </c>
      <c r="I328" s="29" t="s">
        <v>401</v>
      </c>
      <c r="J328" s="60">
        <v>4</v>
      </c>
      <c r="K328" s="12">
        <f t="shared" si="11"/>
        <v>3200</v>
      </c>
      <c r="L328" s="12">
        <f t="shared" si="12"/>
        <v>3200</v>
      </c>
      <c r="M328" s="12"/>
    </row>
    <row r="329" spans="1:13" x14ac:dyDescent="0.2">
      <c r="A329" s="12" t="s">
        <v>362</v>
      </c>
      <c r="B329" s="12">
        <v>65</v>
      </c>
      <c r="C329" s="8" t="s">
        <v>443</v>
      </c>
      <c r="D329" s="8" t="str">
        <f t="shared" si="10"/>
        <v>女</v>
      </c>
      <c r="E329" s="20" t="s">
        <v>2014</v>
      </c>
      <c r="F329" s="12" t="s">
        <v>16</v>
      </c>
      <c r="G329" s="12" t="s">
        <v>74</v>
      </c>
      <c r="H329" s="12">
        <v>800</v>
      </c>
      <c r="I329" s="12" t="s">
        <v>414</v>
      </c>
      <c r="J329" s="60">
        <v>4</v>
      </c>
      <c r="K329" s="12">
        <f t="shared" si="11"/>
        <v>3200</v>
      </c>
      <c r="L329" s="12">
        <f t="shared" si="12"/>
        <v>3200</v>
      </c>
      <c r="M329" s="12"/>
    </row>
    <row r="330" spans="1:13" x14ac:dyDescent="0.2">
      <c r="A330" s="12" t="s">
        <v>362</v>
      </c>
      <c r="B330" s="12">
        <v>66</v>
      </c>
      <c r="C330" s="64" t="s">
        <v>444</v>
      </c>
      <c r="D330" s="8" t="str">
        <f t="shared" ref="D330:D393" si="13">IF(MOD(RIGHT(LEFT(E330,17)),2),"男","女")</f>
        <v>男</v>
      </c>
      <c r="E330" s="70" t="s">
        <v>2015</v>
      </c>
      <c r="F330" s="12" t="s">
        <v>16</v>
      </c>
      <c r="G330" s="12" t="s">
        <v>74</v>
      </c>
      <c r="H330" s="12">
        <v>800</v>
      </c>
      <c r="I330" s="66" t="s">
        <v>167</v>
      </c>
      <c r="J330" s="60">
        <v>4</v>
      </c>
      <c r="K330" s="12">
        <f t="shared" ref="K330:K393" si="14">J330*800</f>
        <v>3200</v>
      </c>
      <c r="L330" s="12">
        <f t="shared" ref="L330:L393" si="15">K330</f>
        <v>3200</v>
      </c>
      <c r="M330" s="12"/>
    </row>
    <row r="331" spans="1:13" x14ac:dyDescent="0.2">
      <c r="A331" s="12" t="s">
        <v>362</v>
      </c>
      <c r="B331" s="12">
        <v>67</v>
      </c>
      <c r="C331" s="8" t="s">
        <v>445</v>
      </c>
      <c r="D331" s="8" t="str">
        <f t="shared" si="13"/>
        <v>男</v>
      </c>
      <c r="E331" s="20" t="s">
        <v>2016</v>
      </c>
      <c r="F331" s="12" t="s">
        <v>16</v>
      </c>
      <c r="G331" s="12" t="s">
        <v>74</v>
      </c>
      <c r="H331" s="12">
        <v>800</v>
      </c>
      <c r="I331" s="8" t="s">
        <v>165</v>
      </c>
      <c r="J331" s="60">
        <v>4</v>
      </c>
      <c r="K331" s="12">
        <f t="shared" si="14"/>
        <v>3200</v>
      </c>
      <c r="L331" s="12">
        <f t="shared" si="15"/>
        <v>3200</v>
      </c>
      <c r="M331" s="12"/>
    </row>
    <row r="332" spans="1:13" x14ac:dyDescent="0.2">
      <c r="A332" s="12" t="s">
        <v>362</v>
      </c>
      <c r="B332" s="12">
        <v>68</v>
      </c>
      <c r="C332" s="64" t="s">
        <v>446</v>
      </c>
      <c r="D332" s="8" t="str">
        <f t="shared" si="13"/>
        <v>男</v>
      </c>
      <c r="E332" s="65" t="s">
        <v>2017</v>
      </c>
      <c r="F332" s="12" t="s">
        <v>16</v>
      </c>
      <c r="G332" s="12" t="s">
        <v>74</v>
      </c>
      <c r="H332" s="12">
        <v>800</v>
      </c>
      <c r="I332" s="66" t="s">
        <v>366</v>
      </c>
      <c r="J332" s="60">
        <v>4</v>
      </c>
      <c r="K332" s="12">
        <f t="shared" si="14"/>
        <v>3200</v>
      </c>
      <c r="L332" s="12">
        <f t="shared" si="15"/>
        <v>3200</v>
      </c>
      <c r="M332" s="12"/>
    </row>
    <row r="333" spans="1:13" x14ac:dyDescent="0.2">
      <c r="A333" s="12" t="s">
        <v>362</v>
      </c>
      <c r="B333" s="12">
        <v>69</v>
      </c>
      <c r="C333" s="29" t="s">
        <v>447</v>
      </c>
      <c r="D333" s="8" t="str">
        <f t="shared" si="13"/>
        <v>男</v>
      </c>
      <c r="E333" s="62" t="s">
        <v>2018</v>
      </c>
      <c r="F333" s="12" t="s">
        <v>16</v>
      </c>
      <c r="G333" s="8" t="s">
        <v>74</v>
      </c>
      <c r="H333" s="12">
        <v>800</v>
      </c>
      <c r="I333" s="29" t="s">
        <v>167</v>
      </c>
      <c r="J333" s="60">
        <v>4</v>
      </c>
      <c r="K333" s="12">
        <f t="shared" si="14"/>
        <v>3200</v>
      </c>
      <c r="L333" s="12">
        <f t="shared" si="15"/>
        <v>3200</v>
      </c>
      <c r="M333" s="12"/>
    </row>
    <row r="334" spans="1:13" x14ac:dyDescent="0.2">
      <c r="A334" s="12" t="s">
        <v>362</v>
      </c>
      <c r="B334" s="12">
        <v>70</v>
      </c>
      <c r="C334" s="29" t="s">
        <v>448</v>
      </c>
      <c r="D334" s="8" t="str">
        <f t="shared" si="13"/>
        <v>男</v>
      </c>
      <c r="E334" s="20" t="s">
        <v>2019</v>
      </c>
      <c r="F334" s="12" t="s">
        <v>16</v>
      </c>
      <c r="G334" s="8" t="s">
        <v>74</v>
      </c>
      <c r="H334" s="12">
        <v>800</v>
      </c>
      <c r="I334" s="29" t="s">
        <v>366</v>
      </c>
      <c r="J334" s="60">
        <v>4</v>
      </c>
      <c r="K334" s="12">
        <f t="shared" si="14"/>
        <v>3200</v>
      </c>
      <c r="L334" s="12">
        <f t="shared" si="15"/>
        <v>3200</v>
      </c>
      <c r="M334" s="12"/>
    </row>
    <row r="335" spans="1:13" x14ac:dyDescent="0.2">
      <c r="A335" s="12" t="s">
        <v>362</v>
      </c>
      <c r="B335" s="12">
        <v>71</v>
      </c>
      <c r="C335" s="9" t="s">
        <v>449</v>
      </c>
      <c r="D335" s="8" t="str">
        <f t="shared" si="13"/>
        <v>男</v>
      </c>
      <c r="E335" s="20" t="s">
        <v>2020</v>
      </c>
      <c r="F335" s="12" t="s">
        <v>16</v>
      </c>
      <c r="G335" s="8" t="s">
        <v>74</v>
      </c>
      <c r="H335" s="12">
        <v>800</v>
      </c>
      <c r="I335" s="66" t="s">
        <v>414</v>
      </c>
      <c r="J335" s="60">
        <v>4</v>
      </c>
      <c r="K335" s="12">
        <f t="shared" si="14"/>
        <v>3200</v>
      </c>
      <c r="L335" s="12">
        <f t="shared" si="15"/>
        <v>3200</v>
      </c>
      <c r="M335" s="12"/>
    </row>
    <row r="336" spans="1:13" x14ac:dyDescent="0.2">
      <c r="A336" s="12" t="s">
        <v>362</v>
      </c>
      <c r="B336" s="12">
        <v>72</v>
      </c>
      <c r="C336" s="64" t="s">
        <v>450</v>
      </c>
      <c r="D336" s="8" t="str">
        <f t="shared" si="13"/>
        <v>女</v>
      </c>
      <c r="E336" s="65" t="s">
        <v>2021</v>
      </c>
      <c r="F336" s="12" t="s">
        <v>16</v>
      </c>
      <c r="G336" s="12" t="s">
        <v>74</v>
      </c>
      <c r="H336" s="12">
        <v>800</v>
      </c>
      <c r="I336" s="66" t="s">
        <v>113</v>
      </c>
      <c r="J336" s="60">
        <v>4</v>
      </c>
      <c r="K336" s="12">
        <f t="shared" si="14"/>
        <v>3200</v>
      </c>
      <c r="L336" s="12">
        <f t="shared" si="15"/>
        <v>3200</v>
      </c>
      <c r="M336" s="12"/>
    </row>
    <row r="337" spans="1:13" x14ac:dyDescent="0.2">
      <c r="A337" s="12" t="s">
        <v>362</v>
      </c>
      <c r="B337" s="12">
        <v>73</v>
      </c>
      <c r="C337" s="64" t="s">
        <v>451</v>
      </c>
      <c r="D337" s="8" t="str">
        <f t="shared" si="13"/>
        <v>女</v>
      </c>
      <c r="E337" s="65" t="s">
        <v>2022</v>
      </c>
      <c r="F337" s="12" t="s">
        <v>16</v>
      </c>
      <c r="G337" s="12" t="s">
        <v>74</v>
      </c>
      <c r="H337" s="12">
        <v>800</v>
      </c>
      <c r="I337" s="66" t="s">
        <v>113</v>
      </c>
      <c r="J337" s="60">
        <v>4</v>
      </c>
      <c r="K337" s="12">
        <f t="shared" si="14"/>
        <v>3200</v>
      </c>
      <c r="L337" s="12">
        <f t="shared" si="15"/>
        <v>3200</v>
      </c>
      <c r="M337" s="12"/>
    </row>
    <row r="338" spans="1:13" x14ac:dyDescent="0.2">
      <c r="A338" s="12" t="s">
        <v>362</v>
      </c>
      <c r="B338" s="12">
        <v>74</v>
      </c>
      <c r="C338" s="7" t="s">
        <v>452</v>
      </c>
      <c r="D338" s="8" t="str">
        <f t="shared" si="13"/>
        <v>男</v>
      </c>
      <c r="E338" s="20" t="s">
        <v>2023</v>
      </c>
      <c r="F338" s="12" t="s">
        <v>16</v>
      </c>
      <c r="G338" s="8" t="s">
        <v>74</v>
      </c>
      <c r="H338" s="12">
        <v>800</v>
      </c>
      <c r="I338" s="9" t="s">
        <v>414</v>
      </c>
      <c r="J338" s="60">
        <v>4</v>
      </c>
      <c r="K338" s="12">
        <f t="shared" si="14"/>
        <v>3200</v>
      </c>
      <c r="L338" s="12">
        <f t="shared" si="15"/>
        <v>3200</v>
      </c>
      <c r="M338" s="12"/>
    </row>
    <row r="339" spans="1:13" x14ac:dyDescent="0.2">
      <c r="A339" s="12" t="s">
        <v>362</v>
      </c>
      <c r="B339" s="12">
        <v>75</v>
      </c>
      <c r="C339" s="9" t="s">
        <v>453</v>
      </c>
      <c r="D339" s="8" t="str">
        <f t="shared" si="13"/>
        <v>男</v>
      </c>
      <c r="E339" s="20" t="s">
        <v>2024</v>
      </c>
      <c r="F339" s="12" t="s">
        <v>16</v>
      </c>
      <c r="G339" s="8" t="s">
        <v>74</v>
      </c>
      <c r="H339" s="12">
        <v>800</v>
      </c>
      <c r="I339" s="9" t="s">
        <v>414</v>
      </c>
      <c r="J339" s="60">
        <v>4</v>
      </c>
      <c r="K339" s="12">
        <f t="shared" si="14"/>
        <v>3200</v>
      </c>
      <c r="L339" s="12">
        <f t="shared" si="15"/>
        <v>3200</v>
      </c>
      <c r="M339" s="12"/>
    </row>
    <row r="340" spans="1:13" x14ac:dyDescent="0.2">
      <c r="A340" s="12" t="s">
        <v>362</v>
      </c>
      <c r="B340" s="12">
        <v>76</v>
      </c>
      <c r="C340" s="29" t="s">
        <v>454</v>
      </c>
      <c r="D340" s="8" t="str">
        <f t="shared" si="13"/>
        <v>男</v>
      </c>
      <c r="E340" s="20" t="s">
        <v>2025</v>
      </c>
      <c r="F340" s="12" t="s">
        <v>16</v>
      </c>
      <c r="G340" s="8" t="s">
        <v>74</v>
      </c>
      <c r="H340" s="12">
        <v>800</v>
      </c>
      <c r="I340" s="29" t="s">
        <v>165</v>
      </c>
      <c r="J340" s="60">
        <v>4</v>
      </c>
      <c r="K340" s="12">
        <f t="shared" si="14"/>
        <v>3200</v>
      </c>
      <c r="L340" s="12">
        <f t="shared" si="15"/>
        <v>3200</v>
      </c>
      <c r="M340" s="12"/>
    </row>
    <row r="341" spans="1:13" x14ac:dyDescent="0.2">
      <c r="A341" s="12" t="s">
        <v>362</v>
      </c>
      <c r="B341" s="12">
        <v>77</v>
      </c>
      <c r="C341" s="29" t="s">
        <v>455</v>
      </c>
      <c r="D341" s="8" t="str">
        <f t="shared" si="13"/>
        <v>女</v>
      </c>
      <c r="E341" s="20" t="s">
        <v>2026</v>
      </c>
      <c r="F341" s="12" t="s">
        <v>16</v>
      </c>
      <c r="G341" s="8" t="s">
        <v>74</v>
      </c>
      <c r="H341" s="12">
        <v>800</v>
      </c>
      <c r="I341" s="29" t="s">
        <v>456</v>
      </c>
      <c r="J341" s="60">
        <v>4</v>
      </c>
      <c r="K341" s="12">
        <f t="shared" si="14"/>
        <v>3200</v>
      </c>
      <c r="L341" s="12">
        <f t="shared" si="15"/>
        <v>3200</v>
      </c>
      <c r="M341" s="12"/>
    </row>
    <row r="342" spans="1:13" x14ac:dyDescent="0.2">
      <c r="A342" s="12" t="s">
        <v>362</v>
      </c>
      <c r="B342" s="12">
        <v>78</v>
      </c>
      <c r="C342" s="29" t="s">
        <v>457</v>
      </c>
      <c r="D342" s="8" t="str">
        <f t="shared" si="13"/>
        <v>女</v>
      </c>
      <c r="E342" s="20" t="s">
        <v>2027</v>
      </c>
      <c r="F342" s="12" t="s">
        <v>16</v>
      </c>
      <c r="G342" s="8" t="s">
        <v>74</v>
      </c>
      <c r="H342" s="12">
        <v>800</v>
      </c>
      <c r="I342" s="29" t="s">
        <v>458</v>
      </c>
      <c r="J342" s="60">
        <v>4</v>
      </c>
      <c r="K342" s="12">
        <f t="shared" si="14"/>
        <v>3200</v>
      </c>
      <c r="L342" s="12">
        <f t="shared" si="15"/>
        <v>3200</v>
      </c>
      <c r="M342" s="12"/>
    </row>
    <row r="343" spans="1:13" x14ac:dyDescent="0.2">
      <c r="A343" s="12" t="s">
        <v>362</v>
      </c>
      <c r="B343" s="12">
        <v>79</v>
      </c>
      <c r="C343" s="15" t="s">
        <v>459</v>
      </c>
      <c r="D343" s="8" t="str">
        <f t="shared" si="13"/>
        <v>男</v>
      </c>
      <c r="E343" s="22" t="s">
        <v>2028</v>
      </c>
      <c r="F343" s="12" t="s">
        <v>16</v>
      </c>
      <c r="G343" s="12" t="s">
        <v>74</v>
      </c>
      <c r="H343" s="12">
        <v>800</v>
      </c>
      <c r="I343" s="12" t="s">
        <v>37</v>
      </c>
      <c r="J343" s="60">
        <v>4</v>
      </c>
      <c r="K343" s="12">
        <f t="shared" si="14"/>
        <v>3200</v>
      </c>
      <c r="L343" s="12">
        <f t="shared" si="15"/>
        <v>3200</v>
      </c>
      <c r="M343" s="12"/>
    </row>
    <row r="344" spans="1:13" x14ac:dyDescent="0.2">
      <c r="A344" s="12" t="s">
        <v>362</v>
      </c>
      <c r="B344" s="12">
        <v>80</v>
      </c>
      <c r="C344" s="8" t="s">
        <v>460</v>
      </c>
      <c r="D344" s="8" t="str">
        <f t="shared" si="13"/>
        <v>女</v>
      </c>
      <c r="E344" s="62" t="s">
        <v>2029</v>
      </c>
      <c r="F344" s="8" t="s">
        <v>16</v>
      </c>
      <c r="G344" s="8" t="s">
        <v>74</v>
      </c>
      <c r="H344" s="12">
        <v>800</v>
      </c>
      <c r="I344" s="8" t="s">
        <v>461</v>
      </c>
      <c r="J344" s="60">
        <v>4</v>
      </c>
      <c r="K344" s="12">
        <f t="shared" si="14"/>
        <v>3200</v>
      </c>
      <c r="L344" s="12">
        <f t="shared" si="15"/>
        <v>3200</v>
      </c>
      <c r="M344" s="12"/>
    </row>
    <row r="345" spans="1:13" x14ac:dyDescent="0.2">
      <c r="A345" s="12" t="s">
        <v>362</v>
      </c>
      <c r="B345" s="12">
        <v>81</v>
      </c>
      <c r="C345" s="64" t="s">
        <v>462</v>
      </c>
      <c r="D345" s="8" t="str">
        <f t="shared" si="13"/>
        <v>男</v>
      </c>
      <c r="E345" s="70" t="s">
        <v>2030</v>
      </c>
      <c r="F345" s="8" t="s">
        <v>16</v>
      </c>
      <c r="G345" s="8" t="s">
        <v>74</v>
      </c>
      <c r="H345" s="12">
        <v>800</v>
      </c>
      <c r="I345" s="8" t="s">
        <v>37</v>
      </c>
      <c r="J345" s="60">
        <v>4</v>
      </c>
      <c r="K345" s="12">
        <f t="shared" si="14"/>
        <v>3200</v>
      </c>
      <c r="L345" s="12">
        <f t="shared" si="15"/>
        <v>3200</v>
      </c>
      <c r="M345" s="12"/>
    </row>
    <row r="346" spans="1:13" x14ac:dyDescent="0.2">
      <c r="A346" s="12" t="s">
        <v>362</v>
      </c>
      <c r="B346" s="12">
        <v>82</v>
      </c>
      <c r="C346" s="64" t="s">
        <v>463</v>
      </c>
      <c r="D346" s="8" t="str">
        <f t="shared" si="13"/>
        <v>女</v>
      </c>
      <c r="E346" s="70" t="s">
        <v>2031</v>
      </c>
      <c r="F346" s="12" t="s">
        <v>16</v>
      </c>
      <c r="G346" s="12" t="s">
        <v>74</v>
      </c>
      <c r="H346" s="12">
        <v>800</v>
      </c>
      <c r="I346" s="66" t="s">
        <v>464</v>
      </c>
      <c r="J346" s="60">
        <v>4</v>
      </c>
      <c r="K346" s="12">
        <f t="shared" si="14"/>
        <v>3200</v>
      </c>
      <c r="L346" s="12">
        <f t="shared" si="15"/>
        <v>3200</v>
      </c>
      <c r="M346" s="12"/>
    </row>
    <row r="347" spans="1:13" x14ac:dyDescent="0.2">
      <c r="A347" s="12" t="s">
        <v>362</v>
      </c>
      <c r="B347" s="12">
        <v>83</v>
      </c>
      <c r="C347" s="29" t="s">
        <v>465</v>
      </c>
      <c r="D347" s="8" t="str">
        <f t="shared" si="13"/>
        <v>女</v>
      </c>
      <c r="E347" s="62" t="s">
        <v>2032</v>
      </c>
      <c r="F347" s="12" t="s">
        <v>16</v>
      </c>
      <c r="G347" s="8" t="s">
        <v>74</v>
      </c>
      <c r="H347" s="12">
        <v>800</v>
      </c>
      <c r="I347" s="29" t="s">
        <v>37</v>
      </c>
      <c r="J347" s="60">
        <v>4</v>
      </c>
      <c r="K347" s="12">
        <f t="shared" si="14"/>
        <v>3200</v>
      </c>
      <c r="L347" s="12">
        <f t="shared" si="15"/>
        <v>3200</v>
      </c>
      <c r="M347" s="12"/>
    </row>
    <row r="348" spans="1:13" x14ac:dyDescent="0.2">
      <c r="A348" s="12" t="s">
        <v>362</v>
      </c>
      <c r="B348" s="12">
        <v>84</v>
      </c>
      <c r="C348" s="61" t="s">
        <v>466</v>
      </c>
      <c r="D348" s="8" t="str">
        <f t="shared" si="13"/>
        <v>男</v>
      </c>
      <c r="E348" s="62" t="s">
        <v>2033</v>
      </c>
      <c r="F348" s="12" t="s">
        <v>16</v>
      </c>
      <c r="G348" s="8" t="s">
        <v>74</v>
      </c>
      <c r="H348" s="12">
        <v>800</v>
      </c>
      <c r="I348" s="9" t="s">
        <v>37</v>
      </c>
      <c r="J348" s="60">
        <v>4</v>
      </c>
      <c r="K348" s="12">
        <f t="shared" si="14"/>
        <v>3200</v>
      </c>
      <c r="L348" s="12">
        <f t="shared" si="15"/>
        <v>3200</v>
      </c>
      <c r="M348" s="12"/>
    </row>
    <row r="349" spans="1:13" x14ac:dyDescent="0.2">
      <c r="A349" s="12" t="s">
        <v>362</v>
      </c>
      <c r="B349" s="12">
        <v>85</v>
      </c>
      <c r="C349" s="61" t="s">
        <v>467</v>
      </c>
      <c r="D349" s="8" t="str">
        <f t="shared" si="13"/>
        <v>男</v>
      </c>
      <c r="E349" s="62" t="s">
        <v>2034</v>
      </c>
      <c r="F349" s="12" t="s">
        <v>16</v>
      </c>
      <c r="G349" s="8" t="s">
        <v>74</v>
      </c>
      <c r="H349" s="12">
        <v>800</v>
      </c>
      <c r="I349" s="9" t="s">
        <v>37</v>
      </c>
      <c r="J349" s="60">
        <v>4</v>
      </c>
      <c r="K349" s="12">
        <f t="shared" si="14"/>
        <v>3200</v>
      </c>
      <c r="L349" s="12">
        <f t="shared" si="15"/>
        <v>3200</v>
      </c>
      <c r="M349" s="12"/>
    </row>
    <row r="350" spans="1:13" x14ac:dyDescent="0.2">
      <c r="A350" s="12" t="s">
        <v>362</v>
      </c>
      <c r="B350" s="12">
        <v>86</v>
      </c>
      <c r="C350" s="61" t="s">
        <v>468</v>
      </c>
      <c r="D350" s="8" t="str">
        <f t="shared" si="13"/>
        <v>男</v>
      </c>
      <c r="E350" s="62" t="s">
        <v>2035</v>
      </c>
      <c r="F350" s="12" t="s">
        <v>16</v>
      </c>
      <c r="G350" s="8" t="s">
        <v>74</v>
      </c>
      <c r="H350" s="12">
        <v>800</v>
      </c>
      <c r="I350" s="9" t="s">
        <v>37</v>
      </c>
      <c r="J350" s="60">
        <v>4</v>
      </c>
      <c r="K350" s="12">
        <f t="shared" si="14"/>
        <v>3200</v>
      </c>
      <c r="L350" s="12">
        <f t="shared" si="15"/>
        <v>3200</v>
      </c>
      <c r="M350" s="12"/>
    </row>
    <row r="351" spans="1:13" x14ac:dyDescent="0.2">
      <c r="A351" s="12" t="s">
        <v>362</v>
      </c>
      <c r="B351" s="12">
        <v>87</v>
      </c>
      <c r="C351" s="29" t="s">
        <v>469</v>
      </c>
      <c r="D351" s="8" t="str">
        <f t="shared" si="13"/>
        <v>女</v>
      </c>
      <c r="E351" s="62" t="s">
        <v>2036</v>
      </c>
      <c r="F351" s="12" t="s">
        <v>16</v>
      </c>
      <c r="G351" s="8" t="s">
        <v>74</v>
      </c>
      <c r="H351" s="12">
        <v>800</v>
      </c>
      <c r="I351" s="29" t="s">
        <v>37</v>
      </c>
      <c r="J351" s="60">
        <v>4</v>
      </c>
      <c r="K351" s="12">
        <f t="shared" si="14"/>
        <v>3200</v>
      </c>
      <c r="L351" s="12">
        <f t="shared" si="15"/>
        <v>3200</v>
      </c>
      <c r="M351" s="12"/>
    </row>
    <row r="352" spans="1:13" x14ac:dyDescent="0.2">
      <c r="A352" s="12" t="s">
        <v>362</v>
      </c>
      <c r="B352" s="12">
        <v>88</v>
      </c>
      <c r="C352" s="15" t="s">
        <v>470</v>
      </c>
      <c r="D352" s="8" t="str">
        <f t="shared" si="13"/>
        <v>男</v>
      </c>
      <c r="E352" s="16" t="s">
        <v>2037</v>
      </c>
      <c r="F352" s="12" t="s">
        <v>16</v>
      </c>
      <c r="G352" s="15" t="s">
        <v>74</v>
      </c>
      <c r="H352" s="12">
        <v>800</v>
      </c>
      <c r="I352" s="12" t="s">
        <v>37</v>
      </c>
      <c r="J352" s="60">
        <v>4</v>
      </c>
      <c r="K352" s="12">
        <f t="shared" si="14"/>
        <v>3200</v>
      </c>
      <c r="L352" s="12">
        <f t="shared" si="15"/>
        <v>3200</v>
      </c>
      <c r="M352" s="12"/>
    </row>
    <row r="353" spans="1:13" x14ac:dyDescent="0.2">
      <c r="A353" s="12" t="s">
        <v>362</v>
      </c>
      <c r="B353" s="12">
        <v>89</v>
      </c>
      <c r="C353" s="64" t="s">
        <v>471</v>
      </c>
      <c r="D353" s="8" t="str">
        <f t="shared" si="13"/>
        <v>男</v>
      </c>
      <c r="E353" s="65" t="s">
        <v>2019</v>
      </c>
      <c r="F353" s="12" t="s">
        <v>16</v>
      </c>
      <c r="G353" s="12" t="s">
        <v>74</v>
      </c>
      <c r="H353" s="12">
        <v>800</v>
      </c>
      <c r="I353" s="66" t="s">
        <v>113</v>
      </c>
      <c r="J353" s="60">
        <v>4</v>
      </c>
      <c r="K353" s="12">
        <f t="shared" si="14"/>
        <v>3200</v>
      </c>
      <c r="L353" s="12">
        <f t="shared" si="15"/>
        <v>3200</v>
      </c>
      <c r="M353" s="12"/>
    </row>
    <row r="354" spans="1:13" x14ac:dyDescent="0.2">
      <c r="A354" s="12" t="s">
        <v>362</v>
      </c>
      <c r="B354" s="12">
        <v>90</v>
      </c>
      <c r="C354" s="14" t="s">
        <v>472</v>
      </c>
      <c r="D354" s="8" t="str">
        <f t="shared" si="13"/>
        <v>女</v>
      </c>
      <c r="E354" s="71" t="s">
        <v>2038</v>
      </c>
      <c r="F354" s="12" t="s">
        <v>16</v>
      </c>
      <c r="G354" s="12" t="s">
        <v>74</v>
      </c>
      <c r="H354" s="12">
        <v>800</v>
      </c>
      <c r="I354" s="8" t="s">
        <v>473</v>
      </c>
      <c r="J354" s="60">
        <v>4</v>
      </c>
      <c r="K354" s="12">
        <f t="shared" si="14"/>
        <v>3200</v>
      </c>
      <c r="L354" s="12">
        <f t="shared" si="15"/>
        <v>3200</v>
      </c>
      <c r="M354" s="12"/>
    </row>
    <row r="355" spans="1:13" x14ac:dyDescent="0.2">
      <c r="A355" s="12" t="s">
        <v>362</v>
      </c>
      <c r="B355" s="12">
        <v>91</v>
      </c>
      <c r="C355" s="14" t="s">
        <v>474</v>
      </c>
      <c r="D355" s="8" t="str">
        <f t="shared" si="13"/>
        <v>女</v>
      </c>
      <c r="E355" s="71" t="s">
        <v>2039</v>
      </c>
      <c r="F355" s="12" t="s">
        <v>16</v>
      </c>
      <c r="G355" s="8" t="s">
        <v>74</v>
      </c>
      <c r="H355" s="12">
        <v>800</v>
      </c>
      <c r="I355" s="8" t="s">
        <v>473</v>
      </c>
      <c r="J355" s="60">
        <v>4</v>
      </c>
      <c r="K355" s="12">
        <f t="shared" si="14"/>
        <v>3200</v>
      </c>
      <c r="L355" s="12">
        <f t="shared" si="15"/>
        <v>3200</v>
      </c>
      <c r="M355" s="12"/>
    </row>
    <row r="356" spans="1:13" x14ac:dyDescent="0.2">
      <c r="A356" s="12" t="s">
        <v>362</v>
      </c>
      <c r="B356" s="12">
        <v>92</v>
      </c>
      <c r="C356" s="14" t="s">
        <v>475</v>
      </c>
      <c r="D356" s="8" t="str">
        <f t="shared" si="13"/>
        <v>男</v>
      </c>
      <c r="E356" s="71" t="s">
        <v>2040</v>
      </c>
      <c r="F356" s="12" t="s">
        <v>16</v>
      </c>
      <c r="G356" s="8" t="s">
        <v>74</v>
      </c>
      <c r="H356" s="12">
        <v>800</v>
      </c>
      <c r="I356" s="8" t="s">
        <v>473</v>
      </c>
      <c r="J356" s="60">
        <v>4</v>
      </c>
      <c r="K356" s="12">
        <f t="shared" si="14"/>
        <v>3200</v>
      </c>
      <c r="L356" s="12">
        <f t="shared" si="15"/>
        <v>3200</v>
      </c>
      <c r="M356" s="12"/>
    </row>
    <row r="357" spans="1:13" x14ac:dyDescent="0.2">
      <c r="A357" s="12" t="s">
        <v>362</v>
      </c>
      <c r="B357" s="12">
        <v>93</v>
      </c>
      <c r="C357" s="64" t="s">
        <v>476</v>
      </c>
      <c r="D357" s="8" t="str">
        <f t="shared" si="13"/>
        <v>女</v>
      </c>
      <c r="E357" s="65" t="s">
        <v>2041</v>
      </c>
      <c r="F357" s="12" t="s">
        <v>16</v>
      </c>
      <c r="G357" s="12" t="s">
        <v>74</v>
      </c>
      <c r="H357" s="12">
        <v>800</v>
      </c>
      <c r="I357" s="66" t="s">
        <v>473</v>
      </c>
      <c r="J357" s="60">
        <v>4</v>
      </c>
      <c r="K357" s="12">
        <f t="shared" si="14"/>
        <v>3200</v>
      </c>
      <c r="L357" s="12">
        <f t="shared" si="15"/>
        <v>3200</v>
      </c>
      <c r="M357" s="12"/>
    </row>
    <row r="358" spans="1:13" x14ac:dyDescent="0.2">
      <c r="A358" s="12" t="s">
        <v>362</v>
      </c>
      <c r="B358" s="12">
        <v>94</v>
      </c>
      <c r="C358" s="9" t="s">
        <v>477</v>
      </c>
      <c r="D358" s="8" t="str">
        <f t="shared" si="13"/>
        <v>男</v>
      </c>
      <c r="E358" s="20" t="s">
        <v>2040</v>
      </c>
      <c r="F358" s="12" t="s">
        <v>16</v>
      </c>
      <c r="G358" s="8" t="s">
        <v>74</v>
      </c>
      <c r="H358" s="12">
        <v>800</v>
      </c>
      <c r="I358" s="9" t="s">
        <v>473</v>
      </c>
      <c r="J358" s="60">
        <v>4</v>
      </c>
      <c r="K358" s="12">
        <f t="shared" si="14"/>
        <v>3200</v>
      </c>
      <c r="L358" s="12">
        <f t="shared" si="15"/>
        <v>3200</v>
      </c>
      <c r="M358" s="12"/>
    </row>
    <row r="359" spans="1:13" x14ac:dyDescent="0.2">
      <c r="A359" s="12" t="s">
        <v>362</v>
      </c>
      <c r="B359" s="12">
        <v>95</v>
      </c>
      <c r="C359" s="18" t="s">
        <v>478</v>
      </c>
      <c r="D359" s="8" t="str">
        <f t="shared" si="13"/>
        <v>男</v>
      </c>
      <c r="E359" s="22" t="s">
        <v>2042</v>
      </c>
      <c r="F359" s="12" t="s">
        <v>16</v>
      </c>
      <c r="G359" s="12" t="s">
        <v>74</v>
      </c>
      <c r="H359" s="12">
        <v>800</v>
      </c>
      <c r="I359" s="9" t="s">
        <v>41</v>
      </c>
      <c r="J359" s="60">
        <v>4</v>
      </c>
      <c r="K359" s="12">
        <f t="shared" si="14"/>
        <v>3200</v>
      </c>
      <c r="L359" s="12">
        <f t="shared" si="15"/>
        <v>3200</v>
      </c>
      <c r="M359" s="12"/>
    </row>
    <row r="360" spans="1:13" x14ac:dyDescent="0.2">
      <c r="A360" s="12" t="s">
        <v>362</v>
      </c>
      <c r="B360" s="12">
        <v>96</v>
      </c>
      <c r="C360" s="18" t="s">
        <v>479</v>
      </c>
      <c r="D360" s="8" t="str">
        <f t="shared" si="13"/>
        <v>女</v>
      </c>
      <c r="E360" s="16" t="s">
        <v>2043</v>
      </c>
      <c r="F360" s="12" t="s">
        <v>16</v>
      </c>
      <c r="G360" s="8" t="s">
        <v>74</v>
      </c>
      <c r="H360" s="12">
        <v>800</v>
      </c>
      <c r="I360" s="12" t="s">
        <v>296</v>
      </c>
      <c r="J360" s="60">
        <v>4</v>
      </c>
      <c r="K360" s="12">
        <f t="shared" si="14"/>
        <v>3200</v>
      </c>
      <c r="L360" s="12">
        <f t="shared" si="15"/>
        <v>3200</v>
      </c>
      <c r="M360" s="12"/>
    </row>
    <row r="361" spans="1:13" x14ac:dyDescent="0.2">
      <c r="A361" s="12" t="s">
        <v>362</v>
      </c>
      <c r="B361" s="12">
        <v>97</v>
      </c>
      <c r="C361" s="18" t="s">
        <v>480</v>
      </c>
      <c r="D361" s="8" t="str">
        <f t="shared" si="13"/>
        <v>女</v>
      </c>
      <c r="E361" s="22" t="s">
        <v>2044</v>
      </c>
      <c r="F361" s="12" t="s">
        <v>16</v>
      </c>
      <c r="G361" s="12" t="s">
        <v>74</v>
      </c>
      <c r="H361" s="12">
        <v>800</v>
      </c>
      <c r="I361" s="9" t="s">
        <v>366</v>
      </c>
      <c r="J361" s="60">
        <v>4</v>
      </c>
      <c r="K361" s="12">
        <f t="shared" si="14"/>
        <v>3200</v>
      </c>
      <c r="L361" s="12">
        <f t="shared" si="15"/>
        <v>3200</v>
      </c>
      <c r="M361" s="12"/>
    </row>
    <row r="362" spans="1:13" x14ac:dyDescent="0.2">
      <c r="A362" s="12" t="s">
        <v>362</v>
      </c>
      <c r="B362" s="12">
        <v>98</v>
      </c>
      <c r="C362" s="15" t="s">
        <v>481</v>
      </c>
      <c r="D362" s="8" t="str">
        <f t="shared" si="13"/>
        <v>男</v>
      </c>
      <c r="E362" s="22" t="s">
        <v>2045</v>
      </c>
      <c r="F362" s="12" t="s">
        <v>16</v>
      </c>
      <c r="G362" s="15" t="s">
        <v>74</v>
      </c>
      <c r="H362" s="12">
        <v>800</v>
      </c>
      <c r="I362" s="12" t="s">
        <v>482</v>
      </c>
      <c r="J362" s="60">
        <v>4</v>
      </c>
      <c r="K362" s="12">
        <f t="shared" si="14"/>
        <v>3200</v>
      </c>
      <c r="L362" s="12">
        <f t="shared" si="15"/>
        <v>3200</v>
      </c>
      <c r="M362" s="12"/>
    </row>
    <row r="363" spans="1:13" x14ac:dyDescent="0.2">
      <c r="A363" s="12" t="s">
        <v>362</v>
      </c>
      <c r="B363" s="12">
        <v>99</v>
      </c>
      <c r="C363" s="8" t="s">
        <v>483</v>
      </c>
      <c r="D363" s="8" t="str">
        <f t="shared" si="13"/>
        <v>男</v>
      </c>
      <c r="E363" s="62" t="s">
        <v>2046</v>
      </c>
      <c r="F363" s="12" t="s">
        <v>16</v>
      </c>
      <c r="G363" s="12" t="s">
        <v>74</v>
      </c>
      <c r="H363" s="12">
        <v>800</v>
      </c>
      <c r="I363" s="12" t="s">
        <v>167</v>
      </c>
      <c r="J363" s="60">
        <v>4</v>
      </c>
      <c r="K363" s="12">
        <f t="shared" si="14"/>
        <v>3200</v>
      </c>
      <c r="L363" s="12">
        <f t="shared" si="15"/>
        <v>3200</v>
      </c>
      <c r="M363" s="12"/>
    </row>
    <row r="364" spans="1:13" x14ac:dyDescent="0.2">
      <c r="A364" s="12" t="s">
        <v>362</v>
      </c>
      <c r="B364" s="12">
        <v>100</v>
      </c>
      <c r="C364" s="18" t="s">
        <v>484</v>
      </c>
      <c r="D364" s="8" t="str">
        <f t="shared" si="13"/>
        <v>男</v>
      </c>
      <c r="E364" s="16" t="s">
        <v>2047</v>
      </c>
      <c r="F364" s="12" t="s">
        <v>16</v>
      </c>
      <c r="G364" s="12" t="s">
        <v>74</v>
      </c>
      <c r="H364" s="12">
        <v>800</v>
      </c>
      <c r="I364" s="9" t="s">
        <v>167</v>
      </c>
      <c r="J364" s="60">
        <v>4</v>
      </c>
      <c r="K364" s="12">
        <f t="shared" si="14"/>
        <v>3200</v>
      </c>
      <c r="L364" s="12">
        <f t="shared" si="15"/>
        <v>3200</v>
      </c>
      <c r="M364" s="12"/>
    </row>
    <row r="365" spans="1:13" x14ac:dyDescent="0.2">
      <c r="A365" s="12" t="s">
        <v>362</v>
      </c>
      <c r="B365" s="12">
        <v>101</v>
      </c>
      <c r="C365" s="8" t="s">
        <v>485</v>
      </c>
      <c r="D365" s="8" t="str">
        <f t="shared" si="13"/>
        <v>女</v>
      </c>
      <c r="E365" s="20" t="s">
        <v>2048</v>
      </c>
      <c r="F365" s="12" t="s">
        <v>16</v>
      </c>
      <c r="G365" s="12" t="s">
        <v>74</v>
      </c>
      <c r="H365" s="12">
        <v>800</v>
      </c>
      <c r="I365" s="12" t="s">
        <v>366</v>
      </c>
      <c r="J365" s="60">
        <v>4</v>
      </c>
      <c r="K365" s="12">
        <f t="shared" si="14"/>
        <v>3200</v>
      </c>
      <c r="L365" s="12">
        <f t="shared" si="15"/>
        <v>3200</v>
      </c>
      <c r="M365" s="12"/>
    </row>
    <row r="366" spans="1:13" x14ac:dyDescent="0.2">
      <c r="A366" s="12" t="s">
        <v>362</v>
      </c>
      <c r="B366" s="12">
        <v>102</v>
      </c>
      <c r="C366" s="15" t="s">
        <v>486</v>
      </c>
      <c r="D366" s="8" t="str">
        <f t="shared" si="13"/>
        <v>男</v>
      </c>
      <c r="E366" s="16" t="s">
        <v>2049</v>
      </c>
      <c r="F366" s="12" t="s">
        <v>16</v>
      </c>
      <c r="G366" s="15" t="s">
        <v>74</v>
      </c>
      <c r="H366" s="12">
        <v>800</v>
      </c>
      <c r="I366" s="12" t="s">
        <v>167</v>
      </c>
      <c r="J366" s="60">
        <v>4</v>
      </c>
      <c r="K366" s="12">
        <f t="shared" si="14"/>
        <v>3200</v>
      </c>
      <c r="L366" s="12">
        <f t="shared" si="15"/>
        <v>3200</v>
      </c>
      <c r="M366" s="12"/>
    </row>
    <row r="367" spans="1:13" x14ac:dyDescent="0.2">
      <c r="A367" s="12" t="s">
        <v>362</v>
      </c>
      <c r="B367" s="12">
        <v>103</v>
      </c>
      <c r="C367" s="7" t="s">
        <v>487</v>
      </c>
      <c r="D367" s="8" t="str">
        <f t="shared" si="13"/>
        <v>女</v>
      </c>
      <c r="E367" s="20" t="s">
        <v>2050</v>
      </c>
      <c r="F367" s="12" t="s">
        <v>16</v>
      </c>
      <c r="G367" s="8" t="s">
        <v>74</v>
      </c>
      <c r="H367" s="12">
        <v>800</v>
      </c>
      <c r="I367" s="9" t="s">
        <v>426</v>
      </c>
      <c r="J367" s="60">
        <v>4</v>
      </c>
      <c r="K367" s="12">
        <f t="shared" si="14"/>
        <v>3200</v>
      </c>
      <c r="L367" s="12">
        <f t="shared" si="15"/>
        <v>3200</v>
      </c>
      <c r="M367" s="12"/>
    </row>
    <row r="368" spans="1:13" x14ac:dyDescent="0.2">
      <c r="A368" s="12" t="s">
        <v>362</v>
      </c>
      <c r="B368" s="12">
        <v>104</v>
      </c>
      <c r="C368" s="29" t="s">
        <v>488</v>
      </c>
      <c r="D368" s="8" t="str">
        <f t="shared" si="13"/>
        <v>男</v>
      </c>
      <c r="E368" s="20" t="s">
        <v>2051</v>
      </c>
      <c r="F368" s="12" t="s">
        <v>16</v>
      </c>
      <c r="G368" s="8" t="s">
        <v>74</v>
      </c>
      <c r="H368" s="12">
        <v>800</v>
      </c>
      <c r="I368" s="29" t="s">
        <v>426</v>
      </c>
      <c r="J368" s="60">
        <v>4</v>
      </c>
      <c r="K368" s="12">
        <f t="shared" si="14"/>
        <v>3200</v>
      </c>
      <c r="L368" s="12">
        <f t="shared" si="15"/>
        <v>3200</v>
      </c>
      <c r="M368" s="12"/>
    </row>
    <row r="369" spans="1:13" x14ac:dyDescent="0.2">
      <c r="A369" s="12" t="s">
        <v>362</v>
      </c>
      <c r="B369" s="12">
        <v>105</v>
      </c>
      <c r="C369" s="15" t="s">
        <v>489</v>
      </c>
      <c r="D369" s="8" t="str">
        <f t="shared" si="13"/>
        <v>女</v>
      </c>
      <c r="E369" s="22" t="s">
        <v>2052</v>
      </c>
      <c r="F369" s="12" t="s">
        <v>16</v>
      </c>
      <c r="G369" s="15" t="s">
        <v>74</v>
      </c>
      <c r="H369" s="12">
        <v>800</v>
      </c>
      <c r="I369" s="12" t="s">
        <v>437</v>
      </c>
      <c r="J369" s="60">
        <v>4</v>
      </c>
      <c r="K369" s="12">
        <f t="shared" si="14"/>
        <v>3200</v>
      </c>
      <c r="L369" s="12">
        <f t="shared" si="15"/>
        <v>3200</v>
      </c>
      <c r="M369" s="12"/>
    </row>
    <row r="370" spans="1:13" x14ac:dyDescent="0.2">
      <c r="A370" s="12" t="s">
        <v>362</v>
      </c>
      <c r="B370" s="12">
        <v>106</v>
      </c>
      <c r="C370" s="15" t="s">
        <v>490</v>
      </c>
      <c r="D370" s="8" t="str">
        <f t="shared" si="13"/>
        <v>男</v>
      </c>
      <c r="E370" s="22" t="s">
        <v>2053</v>
      </c>
      <c r="F370" s="12" t="s">
        <v>16</v>
      </c>
      <c r="G370" s="15" t="s">
        <v>74</v>
      </c>
      <c r="H370" s="12">
        <v>800</v>
      </c>
      <c r="I370" s="12" t="s">
        <v>437</v>
      </c>
      <c r="J370" s="60">
        <v>4</v>
      </c>
      <c r="K370" s="12">
        <f t="shared" si="14"/>
        <v>3200</v>
      </c>
      <c r="L370" s="12">
        <f t="shared" si="15"/>
        <v>3200</v>
      </c>
      <c r="M370" s="12"/>
    </row>
    <row r="371" spans="1:13" x14ac:dyDescent="0.2">
      <c r="A371" s="12" t="s">
        <v>362</v>
      </c>
      <c r="B371" s="12">
        <v>107</v>
      </c>
      <c r="C371" s="15" t="s">
        <v>491</v>
      </c>
      <c r="D371" s="8" t="str">
        <f t="shared" si="13"/>
        <v>女</v>
      </c>
      <c r="E371" s="22" t="s">
        <v>2054</v>
      </c>
      <c r="F371" s="12" t="s">
        <v>16</v>
      </c>
      <c r="G371" s="15" t="s">
        <v>74</v>
      </c>
      <c r="H371" s="12">
        <v>800</v>
      </c>
      <c r="I371" s="12" t="s">
        <v>437</v>
      </c>
      <c r="J371" s="60">
        <v>4</v>
      </c>
      <c r="K371" s="12">
        <f t="shared" si="14"/>
        <v>3200</v>
      </c>
      <c r="L371" s="12">
        <f t="shared" si="15"/>
        <v>3200</v>
      </c>
      <c r="M371" s="12"/>
    </row>
    <row r="372" spans="1:13" x14ac:dyDescent="0.2">
      <c r="A372" s="12" t="s">
        <v>362</v>
      </c>
      <c r="B372" s="12">
        <v>108</v>
      </c>
      <c r="C372" s="8" t="s">
        <v>492</v>
      </c>
      <c r="D372" s="8" t="str">
        <f t="shared" si="13"/>
        <v>女</v>
      </c>
      <c r="E372" s="20" t="s">
        <v>2055</v>
      </c>
      <c r="F372" s="12" t="s">
        <v>16</v>
      </c>
      <c r="G372" s="12" t="s">
        <v>74</v>
      </c>
      <c r="H372" s="12">
        <v>800</v>
      </c>
      <c r="I372" s="8" t="s">
        <v>437</v>
      </c>
      <c r="J372" s="60">
        <v>4</v>
      </c>
      <c r="K372" s="12">
        <f t="shared" si="14"/>
        <v>3200</v>
      </c>
      <c r="L372" s="12">
        <f t="shared" si="15"/>
        <v>3200</v>
      </c>
      <c r="M372" s="12"/>
    </row>
    <row r="373" spans="1:13" x14ac:dyDescent="0.2">
      <c r="A373" s="12" t="s">
        <v>362</v>
      </c>
      <c r="B373" s="12">
        <v>109</v>
      </c>
      <c r="C373" s="8" t="s">
        <v>493</v>
      </c>
      <c r="D373" s="8" t="str">
        <f t="shared" si="13"/>
        <v>女</v>
      </c>
      <c r="E373" s="20" t="s">
        <v>2056</v>
      </c>
      <c r="F373" s="12" t="s">
        <v>16</v>
      </c>
      <c r="G373" s="12" t="s">
        <v>74</v>
      </c>
      <c r="H373" s="12">
        <v>800</v>
      </c>
      <c r="I373" s="8" t="s">
        <v>437</v>
      </c>
      <c r="J373" s="60">
        <v>4</v>
      </c>
      <c r="K373" s="12">
        <f t="shared" si="14"/>
        <v>3200</v>
      </c>
      <c r="L373" s="12">
        <f t="shared" si="15"/>
        <v>3200</v>
      </c>
      <c r="M373" s="12"/>
    </row>
    <row r="374" spans="1:13" x14ac:dyDescent="0.2">
      <c r="A374" s="12" t="s">
        <v>362</v>
      </c>
      <c r="B374" s="12">
        <v>110</v>
      </c>
      <c r="C374" s="64" t="s">
        <v>494</v>
      </c>
      <c r="D374" s="8" t="str">
        <f t="shared" si="13"/>
        <v>女</v>
      </c>
      <c r="E374" s="65" t="s">
        <v>2057</v>
      </c>
      <c r="F374" s="12" t="s">
        <v>16</v>
      </c>
      <c r="G374" s="12" t="s">
        <v>74</v>
      </c>
      <c r="H374" s="12">
        <v>800</v>
      </c>
      <c r="I374" s="64" t="s">
        <v>437</v>
      </c>
      <c r="J374" s="60">
        <v>4</v>
      </c>
      <c r="K374" s="12">
        <f t="shared" si="14"/>
        <v>3200</v>
      </c>
      <c r="L374" s="12">
        <f t="shared" si="15"/>
        <v>3200</v>
      </c>
      <c r="M374" s="12"/>
    </row>
    <row r="375" spans="1:13" x14ac:dyDescent="0.2">
      <c r="A375" s="12" t="s">
        <v>362</v>
      </c>
      <c r="B375" s="12">
        <v>111</v>
      </c>
      <c r="C375" s="17" t="s">
        <v>495</v>
      </c>
      <c r="D375" s="8" t="str">
        <f t="shared" si="13"/>
        <v>女</v>
      </c>
      <c r="E375" s="68" t="s">
        <v>2058</v>
      </c>
      <c r="F375" s="12" t="s">
        <v>16</v>
      </c>
      <c r="G375" s="12" t="s">
        <v>74</v>
      </c>
      <c r="H375" s="12">
        <v>800</v>
      </c>
      <c r="I375" s="8" t="s">
        <v>437</v>
      </c>
      <c r="J375" s="60">
        <v>4</v>
      </c>
      <c r="K375" s="12">
        <f t="shared" si="14"/>
        <v>3200</v>
      </c>
      <c r="L375" s="12">
        <f t="shared" si="15"/>
        <v>3200</v>
      </c>
      <c r="M375" s="12"/>
    </row>
    <row r="376" spans="1:13" x14ac:dyDescent="0.2">
      <c r="A376" s="12" t="s">
        <v>362</v>
      </c>
      <c r="B376" s="12">
        <v>112</v>
      </c>
      <c r="C376" s="14" t="s">
        <v>496</v>
      </c>
      <c r="D376" s="8" t="str">
        <f t="shared" si="13"/>
        <v>女</v>
      </c>
      <c r="E376" s="72" t="s">
        <v>2059</v>
      </c>
      <c r="F376" s="12" t="s">
        <v>16</v>
      </c>
      <c r="G376" s="12" t="s">
        <v>74</v>
      </c>
      <c r="H376" s="12">
        <v>800</v>
      </c>
      <c r="I376" s="8" t="s">
        <v>37</v>
      </c>
      <c r="J376" s="60">
        <v>4</v>
      </c>
      <c r="K376" s="12">
        <f t="shared" si="14"/>
        <v>3200</v>
      </c>
      <c r="L376" s="12">
        <f t="shared" si="15"/>
        <v>3200</v>
      </c>
      <c r="M376" s="12"/>
    </row>
    <row r="377" spans="1:13" x14ac:dyDescent="0.2">
      <c r="A377" s="12" t="s">
        <v>362</v>
      </c>
      <c r="B377" s="12">
        <v>113</v>
      </c>
      <c r="C377" s="17" t="s">
        <v>497</v>
      </c>
      <c r="D377" s="8" t="str">
        <f t="shared" si="13"/>
        <v>女</v>
      </c>
      <c r="E377" s="63" t="s">
        <v>2060</v>
      </c>
      <c r="F377" s="12" t="s">
        <v>16</v>
      </c>
      <c r="G377" s="12" t="s">
        <v>74</v>
      </c>
      <c r="H377" s="12">
        <v>800</v>
      </c>
      <c r="I377" s="8" t="s">
        <v>37</v>
      </c>
      <c r="J377" s="60">
        <v>4</v>
      </c>
      <c r="K377" s="12">
        <f t="shared" si="14"/>
        <v>3200</v>
      </c>
      <c r="L377" s="12">
        <f t="shared" si="15"/>
        <v>3200</v>
      </c>
      <c r="M377" s="12"/>
    </row>
    <row r="378" spans="1:13" x14ac:dyDescent="0.2">
      <c r="A378" s="12" t="s">
        <v>362</v>
      </c>
      <c r="B378" s="12">
        <v>114</v>
      </c>
      <c r="C378" s="64" t="s">
        <v>498</v>
      </c>
      <c r="D378" s="8" t="str">
        <f t="shared" si="13"/>
        <v>男</v>
      </c>
      <c r="E378" s="65" t="s">
        <v>2061</v>
      </c>
      <c r="F378" s="12" t="s">
        <v>16</v>
      </c>
      <c r="G378" s="12" t="s">
        <v>74</v>
      </c>
      <c r="H378" s="12">
        <v>800</v>
      </c>
      <c r="I378" s="66" t="s">
        <v>113</v>
      </c>
      <c r="J378" s="60">
        <v>4</v>
      </c>
      <c r="K378" s="12">
        <f t="shared" si="14"/>
        <v>3200</v>
      </c>
      <c r="L378" s="12">
        <f t="shared" si="15"/>
        <v>3200</v>
      </c>
      <c r="M378" s="12"/>
    </row>
    <row r="379" spans="1:13" x14ac:dyDescent="0.2">
      <c r="A379" s="12" t="s">
        <v>362</v>
      </c>
      <c r="B379" s="12">
        <v>115</v>
      </c>
      <c r="C379" s="64" t="s">
        <v>499</v>
      </c>
      <c r="D379" s="8" t="str">
        <f t="shared" si="13"/>
        <v>男</v>
      </c>
      <c r="E379" s="65" t="s">
        <v>2062</v>
      </c>
      <c r="F379" s="12" t="s">
        <v>16</v>
      </c>
      <c r="G379" s="12" t="s">
        <v>74</v>
      </c>
      <c r="H379" s="12">
        <v>800</v>
      </c>
      <c r="I379" s="66" t="s">
        <v>113</v>
      </c>
      <c r="J379" s="60">
        <v>4</v>
      </c>
      <c r="K379" s="12">
        <f t="shared" si="14"/>
        <v>3200</v>
      </c>
      <c r="L379" s="12">
        <f t="shared" si="15"/>
        <v>3200</v>
      </c>
      <c r="M379" s="12"/>
    </row>
    <row r="380" spans="1:13" x14ac:dyDescent="0.2">
      <c r="A380" s="12" t="s">
        <v>362</v>
      </c>
      <c r="B380" s="12">
        <v>116</v>
      </c>
      <c r="C380" s="17" t="s">
        <v>500</v>
      </c>
      <c r="D380" s="8" t="str">
        <f t="shared" si="13"/>
        <v>男</v>
      </c>
      <c r="E380" s="68" t="s">
        <v>2063</v>
      </c>
      <c r="F380" s="12" t="s">
        <v>16</v>
      </c>
      <c r="G380" s="12" t="s">
        <v>74</v>
      </c>
      <c r="H380" s="12">
        <v>800</v>
      </c>
      <c r="I380" s="8" t="s">
        <v>113</v>
      </c>
      <c r="J380" s="60">
        <v>4</v>
      </c>
      <c r="K380" s="12">
        <f t="shared" si="14"/>
        <v>3200</v>
      </c>
      <c r="L380" s="12">
        <f t="shared" si="15"/>
        <v>3200</v>
      </c>
      <c r="M380" s="12"/>
    </row>
    <row r="381" spans="1:13" x14ac:dyDescent="0.2">
      <c r="A381" s="12" t="s">
        <v>362</v>
      </c>
      <c r="B381" s="12">
        <v>117</v>
      </c>
      <c r="C381" s="18" t="s">
        <v>501</v>
      </c>
      <c r="D381" s="8" t="str">
        <f t="shared" si="13"/>
        <v>女</v>
      </c>
      <c r="E381" s="22" t="s">
        <v>2064</v>
      </c>
      <c r="F381" s="12" t="s">
        <v>16</v>
      </c>
      <c r="G381" s="12" t="s">
        <v>74</v>
      </c>
      <c r="H381" s="12">
        <v>800</v>
      </c>
      <c r="I381" s="9" t="s">
        <v>41</v>
      </c>
      <c r="J381" s="60">
        <v>4</v>
      </c>
      <c r="K381" s="12">
        <f t="shared" si="14"/>
        <v>3200</v>
      </c>
      <c r="L381" s="12">
        <f t="shared" si="15"/>
        <v>3200</v>
      </c>
      <c r="M381" s="12"/>
    </row>
    <row r="382" spans="1:13" x14ac:dyDescent="0.2">
      <c r="A382" s="12" t="s">
        <v>362</v>
      </c>
      <c r="B382" s="12">
        <v>118</v>
      </c>
      <c r="C382" s="8" t="s">
        <v>502</v>
      </c>
      <c r="D382" s="8" t="str">
        <f t="shared" si="13"/>
        <v>男</v>
      </c>
      <c r="E382" s="20" t="s">
        <v>2065</v>
      </c>
      <c r="F382" s="12" t="s">
        <v>16</v>
      </c>
      <c r="G382" s="12" t="s">
        <v>74</v>
      </c>
      <c r="H382" s="12">
        <v>800</v>
      </c>
      <c r="I382" s="12" t="s">
        <v>41</v>
      </c>
      <c r="J382" s="60">
        <v>4</v>
      </c>
      <c r="K382" s="12">
        <f t="shared" si="14"/>
        <v>3200</v>
      </c>
      <c r="L382" s="12">
        <f t="shared" si="15"/>
        <v>3200</v>
      </c>
      <c r="M382" s="12"/>
    </row>
    <row r="383" spans="1:13" x14ac:dyDescent="0.2">
      <c r="A383" s="12" t="s">
        <v>362</v>
      </c>
      <c r="B383" s="12">
        <v>119</v>
      </c>
      <c r="C383" s="29" t="s">
        <v>503</v>
      </c>
      <c r="D383" s="8" t="str">
        <f t="shared" si="13"/>
        <v>男</v>
      </c>
      <c r="E383" s="20" t="s">
        <v>2066</v>
      </c>
      <c r="F383" s="12" t="s">
        <v>16</v>
      </c>
      <c r="G383" s="8" t="s">
        <v>74</v>
      </c>
      <c r="H383" s="12">
        <v>800</v>
      </c>
      <c r="I383" s="29" t="s">
        <v>41</v>
      </c>
      <c r="J383" s="60">
        <v>4</v>
      </c>
      <c r="K383" s="12">
        <f t="shared" si="14"/>
        <v>3200</v>
      </c>
      <c r="L383" s="12">
        <f t="shared" si="15"/>
        <v>3200</v>
      </c>
      <c r="M383" s="12"/>
    </row>
    <row r="384" spans="1:13" x14ac:dyDescent="0.2">
      <c r="A384" s="12" t="s">
        <v>362</v>
      </c>
      <c r="B384" s="12">
        <v>120</v>
      </c>
      <c r="C384" s="29" t="s">
        <v>504</v>
      </c>
      <c r="D384" s="8" t="str">
        <f t="shared" si="13"/>
        <v>男</v>
      </c>
      <c r="E384" s="20" t="s">
        <v>2067</v>
      </c>
      <c r="F384" s="12" t="s">
        <v>16</v>
      </c>
      <c r="G384" s="8" t="s">
        <v>74</v>
      </c>
      <c r="H384" s="12">
        <v>800</v>
      </c>
      <c r="I384" s="29" t="s">
        <v>41</v>
      </c>
      <c r="J384" s="60">
        <v>4</v>
      </c>
      <c r="K384" s="12">
        <f t="shared" si="14"/>
        <v>3200</v>
      </c>
      <c r="L384" s="12">
        <f t="shared" si="15"/>
        <v>3200</v>
      </c>
      <c r="M384" s="12"/>
    </row>
    <row r="385" spans="1:13" x14ac:dyDescent="0.2">
      <c r="A385" s="12" t="s">
        <v>362</v>
      </c>
      <c r="B385" s="12">
        <v>121</v>
      </c>
      <c r="C385" s="29" t="s">
        <v>505</v>
      </c>
      <c r="D385" s="8" t="str">
        <f t="shared" si="13"/>
        <v>女</v>
      </c>
      <c r="E385" s="20" t="s">
        <v>2068</v>
      </c>
      <c r="F385" s="12" t="s">
        <v>16</v>
      </c>
      <c r="G385" s="8" t="s">
        <v>74</v>
      </c>
      <c r="H385" s="12">
        <v>800</v>
      </c>
      <c r="I385" s="12" t="s">
        <v>296</v>
      </c>
      <c r="J385" s="60">
        <v>4</v>
      </c>
      <c r="K385" s="12">
        <f t="shared" si="14"/>
        <v>3200</v>
      </c>
      <c r="L385" s="12">
        <f t="shared" si="15"/>
        <v>3200</v>
      </c>
      <c r="M385" s="12"/>
    </row>
    <row r="386" spans="1:13" x14ac:dyDescent="0.2">
      <c r="A386" s="12" t="s">
        <v>362</v>
      </c>
      <c r="B386" s="12">
        <v>122</v>
      </c>
      <c r="C386" s="29" t="s">
        <v>506</v>
      </c>
      <c r="D386" s="8" t="str">
        <f t="shared" si="13"/>
        <v>女</v>
      </c>
      <c r="E386" s="20" t="s">
        <v>2069</v>
      </c>
      <c r="F386" s="12" t="s">
        <v>16</v>
      </c>
      <c r="G386" s="8" t="s">
        <v>74</v>
      </c>
      <c r="H386" s="12">
        <v>800</v>
      </c>
      <c r="I386" s="12" t="s">
        <v>296</v>
      </c>
      <c r="J386" s="60">
        <v>4</v>
      </c>
      <c r="K386" s="12">
        <f t="shared" si="14"/>
        <v>3200</v>
      </c>
      <c r="L386" s="12">
        <f t="shared" si="15"/>
        <v>3200</v>
      </c>
      <c r="M386" s="12"/>
    </row>
    <row r="387" spans="1:13" x14ac:dyDescent="0.2">
      <c r="A387" s="12" t="s">
        <v>362</v>
      </c>
      <c r="B387" s="12">
        <v>123</v>
      </c>
      <c r="C387" s="29" t="s">
        <v>507</v>
      </c>
      <c r="D387" s="8" t="str">
        <f t="shared" si="13"/>
        <v>女</v>
      </c>
      <c r="E387" s="20" t="s">
        <v>2070</v>
      </c>
      <c r="F387" s="12" t="s">
        <v>16</v>
      </c>
      <c r="G387" s="8" t="s">
        <v>74</v>
      </c>
      <c r="H387" s="12">
        <v>800</v>
      </c>
      <c r="I387" s="12" t="s">
        <v>296</v>
      </c>
      <c r="J387" s="60">
        <v>4</v>
      </c>
      <c r="K387" s="12">
        <f t="shared" si="14"/>
        <v>3200</v>
      </c>
      <c r="L387" s="12">
        <f t="shared" si="15"/>
        <v>3200</v>
      </c>
      <c r="M387" s="12"/>
    </row>
    <row r="388" spans="1:13" x14ac:dyDescent="0.2">
      <c r="A388" s="12" t="s">
        <v>362</v>
      </c>
      <c r="B388" s="12">
        <v>124</v>
      </c>
      <c r="C388" s="17" t="s">
        <v>508</v>
      </c>
      <c r="D388" s="8" t="str">
        <f t="shared" si="13"/>
        <v>女</v>
      </c>
      <c r="E388" s="68" t="s">
        <v>2071</v>
      </c>
      <c r="F388" s="12" t="s">
        <v>16</v>
      </c>
      <c r="G388" s="12" t="s">
        <v>74</v>
      </c>
      <c r="H388" s="12">
        <v>800</v>
      </c>
      <c r="I388" s="8" t="s">
        <v>509</v>
      </c>
      <c r="J388" s="60">
        <v>4</v>
      </c>
      <c r="K388" s="12">
        <f t="shared" si="14"/>
        <v>3200</v>
      </c>
      <c r="L388" s="12">
        <f t="shared" si="15"/>
        <v>3200</v>
      </c>
      <c r="M388" s="12"/>
    </row>
    <row r="389" spans="1:13" x14ac:dyDescent="0.2">
      <c r="A389" s="12" t="s">
        <v>362</v>
      </c>
      <c r="B389" s="12">
        <v>125</v>
      </c>
      <c r="C389" s="17" t="s">
        <v>510</v>
      </c>
      <c r="D389" s="8" t="str">
        <f t="shared" si="13"/>
        <v>男</v>
      </c>
      <c r="E389" s="68" t="s">
        <v>2072</v>
      </c>
      <c r="F389" s="12" t="s">
        <v>16</v>
      </c>
      <c r="G389" s="12" t="s">
        <v>74</v>
      </c>
      <c r="H389" s="12">
        <v>800</v>
      </c>
      <c r="I389" s="8" t="s">
        <v>381</v>
      </c>
      <c r="J389" s="60">
        <v>4</v>
      </c>
      <c r="K389" s="12">
        <f t="shared" si="14"/>
        <v>3200</v>
      </c>
      <c r="L389" s="12">
        <f t="shared" si="15"/>
        <v>3200</v>
      </c>
      <c r="M389" s="12"/>
    </row>
    <row r="390" spans="1:13" x14ac:dyDescent="0.2">
      <c r="A390" s="12" t="s">
        <v>362</v>
      </c>
      <c r="B390" s="12">
        <v>126</v>
      </c>
      <c r="C390" s="17" t="s">
        <v>511</v>
      </c>
      <c r="D390" s="8" t="str">
        <f t="shared" si="13"/>
        <v>男</v>
      </c>
      <c r="E390" s="68" t="s">
        <v>2073</v>
      </c>
      <c r="F390" s="12" t="s">
        <v>16</v>
      </c>
      <c r="G390" s="12" t="s">
        <v>74</v>
      </c>
      <c r="H390" s="12">
        <v>800</v>
      </c>
      <c r="I390" s="8" t="s">
        <v>396</v>
      </c>
      <c r="J390" s="60">
        <v>4</v>
      </c>
      <c r="K390" s="12">
        <f t="shared" si="14"/>
        <v>3200</v>
      </c>
      <c r="L390" s="12">
        <f t="shared" si="15"/>
        <v>3200</v>
      </c>
      <c r="M390" s="12"/>
    </row>
    <row r="391" spans="1:13" x14ac:dyDescent="0.2">
      <c r="A391" s="12" t="s">
        <v>362</v>
      </c>
      <c r="B391" s="12">
        <v>127</v>
      </c>
      <c r="C391" s="17" t="s">
        <v>512</v>
      </c>
      <c r="D391" s="8" t="str">
        <f t="shared" si="13"/>
        <v>女</v>
      </c>
      <c r="E391" s="63" t="s">
        <v>2074</v>
      </c>
      <c r="F391" s="12" t="s">
        <v>16</v>
      </c>
      <c r="G391" s="12" t="s">
        <v>74</v>
      </c>
      <c r="H391" s="12">
        <v>800</v>
      </c>
      <c r="I391" s="8" t="s">
        <v>464</v>
      </c>
      <c r="J391" s="60">
        <v>4</v>
      </c>
      <c r="K391" s="12">
        <f t="shared" si="14"/>
        <v>3200</v>
      </c>
      <c r="L391" s="12">
        <f t="shared" si="15"/>
        <v>3200</v>
      </c>
      <c r="M391" s="12"/>
    </row>
    <row r="392" spans="1:13" x14ac:dyDescent="0.2">
      <c r="A392" s="12" t="s">
        <v>362</v>
      </c>
      <c r="B392" s="12">
        <v>128</v>
      </c>
      <c r="C392" s="17" t="s">
        <v>513</v>
      </c>
      <c r="D392" s="8" t="str">
        <f t="shared" si="13"/>
        <v>女</v>
      </c>
      <c r="E392" s="68" t="s">
        <v>2075</v>
      </c>
      <c r="F392" s="12" t="s">
        <v>16</v>
      </c>
      <c r="G392" s="12" t="s">
        <v>74</v>
      </c>
      <c r="H392" s="12">
        <v>800</v>
      </c>
      <c r="I392" s="8" t="s">
        <v>426</v>
      </c>
      <c r="J392" s="60">
        <v>4</v>
      </c>
      <c r="K392" s="12">
        <f t="shared" si="14"/>
        <v>3200</v>
      </c>
      <c r="L392" s="12">
        <f t="shared" si="15"/>
        <v>3200</v>
      </c>
      <c r="M392" s="12"/>
    </row>
    <row r="393" spans="1:13" x14ac:dyDescent="0.2">
      <c r="A393" s="12" t="s">
        <v>362</v>
      </c>
      <c r="B393" s="12">
        <v>129</v>
      </c>
      <c r="C393" s="9" t="s">
        <v>514</v>
      </c>
      <c r="D393" s="8" t="str">
        <f t="shared" si="13"/>
        <v>女</v>
      </c>
      <c r="E393" s="20" t="s">
        <v>2076</v>
      </c>
      <c r="F393" s="12" t="s">
        <v>16</v>
      </c>
      <c r="G393" s="8" t="s">
        <v>74</v>
      </c>
      <c r="H393" s="12">
        <v>800</v>
      </c>
      <c r="I393" s="9" t="s">
        <v>426</v>
      </c>
      <c r="J393" s="60">
        <v>4</v>
      </c>
      <c r="K393" s="12">
        <f t="shared" si="14"/>
        <v>3200</v>
      </c>
      <c r="L393" s="12">
        <f t="shared" si="15"/>
        <v>3200</v>
      </c>
      <c r="M393" s="12"/>
    </row>
    <row r="394" spans="1:13" x14ac:dyDescent="0.2">
      <c r="A394" s="12" t="s">
        <v>362</v>
      </c>
      <c r="B394" s="12">
        <v>130</v>
      </c>
      <c r="C394" s="29" t="s">
        <v>515</v>
      </c>
      <c r="D394" s="8" t="str">
        <f t="shared" ref="D394:D437" si="16">IF(MOD(RIGHT(LEFT(E394,17)),2),"男","女")</f>
        <v>女</v>
      </c>
      <c r="E394" s="20" t="s">
        <v>2021</v>
      </c>
      <c r="F394" s="12" t="s">
        <v>16</v>
      </c>
      <c r="G394" s="8" t="s">
        <v>74</v>
      </c>
      <c r="H394" s="12">
        <v>800</v>
      </c>
      <c r="I394" s="29" t="s">
        <v>111</v>
      </c>
      <c r="J394" s="60">
        <v>4</v>
      </c>
      <c r="K394" s="12">
        <f t="shared" ref="K394:K437" si="17">J394*800</f>
        <v>3200</v>
      </c>
      <c r="L394" s="12">
        <f t="shared" ref="L394:L437" si="18">K394</f>
        <v>3200</v>
      </c>
      <c r="M394" s="12"/>
    </row>
    <row r="395" spans="1:13" x14ac:dyDescent="0.2">
      <c r="A395" s="12" t="s">
        <v>362</v>
      </c>
      <c r="B395" s="12">
        <v>131</v>
      </c>
      <c r="C395" s="17" t="s">
        <v>516</v>
      </c>
      <c r="D395" s="8" t="str">
        <f t="shared" si="16"/>
        <v>男</v>
      </c>
      <c r="E395" s="68" t="s">
        <v>2077</v>
      </c>
      <c r="F395" s="12" t="s">
        <v>16</v>
      </c>
      <c r="G395" s="12" t="s">
        <v>74</v>
      </c>
      <c r="H395" s="12">
        <v>800</v>
      </c>
      <c r="I395" s="8" t="s">
        <v>113</v>
      </c>
      <c r="J395" s="60">
        <v>4</v>
      </c>
      <c r="K395" s="12">
        <f t="shared" si="17"/>
        <v>3200</v>
      </c>
      <c r="L395" s="12">
        <f t="shared" si="18"/>
        <v>3200</v>
      </c>
      <c r="M395" s="12"/>
    </row>
    <row r="396" spans="1:13" x14ac:dyDescent="0.2">
      <c r="A396" s="12" t="s">
        <v>362</v>
      </c>
      <c r="B396" s="12">
        <v>132</v>
      </c>
      <c r="C396" s="9" t="s">
        <v>517</v>
      </c>
      <c r="D396" s="8" t="str">
        <f t="shared" si="16"/>
        <v>男</v>
      </c>
      <c r="E396" s="20" t="s">
        <v>1963</v>
      </c>
      <c r="F396" s="12" t="s">
        <v>16</v>
      </c>
      <c r="G396" s="8" t="s">
        <v>74</v>
      </c>
      <c r="H396" s="12">
        <v>800</v>
      </c>
      <c r="I396" s="9" t="s">
        <v>113</v>
      </c>
      <c r="J396" s="60">
        <v>4</v>
      </c>
      <c r="K396" s="12">
        <f t="shared" si="17"/>
        <v>3200</v>
      </c>
      <c r="L396" s="12">
        <f t="shared" si="18"/>
        <v>3200</v>
      </c>
      <c r="M396" s="12"/>
    </row>
    <row r="397" spans="1:13" x14ac:dyDescent="0.2">
      <c r="A397" s="12" t="s">
        <v>362</v>
      </c>
      <c r="B397" s="12">
        <v>133</v>
      </c>
      <c r="C397" s="29" t="s">
        <v>518</v>
      </c>
      <c r="D397" s="8" t="str">
        <f t="shared" si="16"/>
        <v>女</v>
      </c>
      <c r="E397" s="20" t="s">
        <v>2078</v>
      </c>
      <c r="F397" s="12" t="s">
        <v>16</v>
      </c>
      <c r="G397" s="8" t="s">
        <v>74</v>
      </c>
      <c r="H397" s="12">
        <v>800</v>
      </c>
      <c r="I397" s="29" t="s">
        <v>100</v>
      </c>
      <c r="J397" s="60">
        <v>4</v>
      </c>
      <c r="K397" s="12">
        <f t="shared" si="17"/>
        <v>3200</v>
      </c>
      <c r="L397" s="12">
        <f t="shared" si="18"/>
        <v>3200</v>
      </c>
      <c r="M397" s="12"/>
    </row>
    <row r="398" spans="1:13" x14ac:dyDescent="0.2">
      <c r="A398" s="12" t="s">
        <v>362</v>
      </c>
      <c r="B398" s="12">
        <v>134</v>
      </c>
      <c r="C398" s="29" t="s">
        <v>519</v>
      </c>
      <c r="D398" s="8" t="str">
        <f t="shared" si="16"/>
        <v>女</v>
      </c>
      <c r="E398" s="20" t="s">
        <v>2079</v>
      </c>
      <c r="F398" s="12" t="s">
        <v>16</v>
      </c>
      <c r="G398" s="8" t="s">
        <v>74</v>
      </c>
      <c r="H398" s="12">
        <v>800</v>
      </c>
      <c r="I398" s="29" t="s">
        <v>41</v>
      </c>
      <c r="J398" s="60">
        <v>4</v>
      </c>
      <c r="K398" s="12">
        <f t="shared" si="17"/>
        <v>3200</v>
      </c>
      <c r="L398" s="12">
        <f t="shared" si="18"/>
        <v>3200</v>
      </c>
      <c r="M398" s="12"/>
    </row>
    <row r="399" spans="1:13" x14ac:dyDescent="0.2">
      <c r="A399" s="12" t="s">
        <v>362</v>
      </c>
      <c r="B399" s="12">
        <v>135</v>
      </c>
      <c r="C399" s="29" t="s">
        <v>520</v>
      </c>
      <c r="D399" s="8" t="str">
        <f t="shared" si="16"/>
        <v>女</v>
      </c>
      <c r="E399" s="20" t="s">
        <v>2080</v>
      </c>
      <c r="F399" s="12" t="s">
        <v>16</v>
      </c>
      <c r="G399" s="8" t="s">
        <v>74</v>
      </c>
      <c r="H399" s="12">
        <v>800</v>
      </c>
      <c r="I399" s="29" t="s">
        <v>41</v>
      </c>
      <c r="J399" s="60">
        <v>4</v>
      </c>
      <c r="K399" s="12">
        <f t="shared" si="17"/>
        <v>3200</v>
      </c>
      <c r="L399" s="12">
        <f t="shared" si="18"/>
        <v>3200</v>
      </c>
      <c r="M399" s="12"/>
    </row>
    <row r="400" spans="1:13" x14ac:dyDescent="0.2">
      <c r="A400" s="12" t="s">
        <v>362</v>
      </c>
      <c r="B400" s="12">
        <v>136</v>
      </c>
      <c r="C400" s="64" t="s">
        <v>521</v>
      </c>
      <c r="D400" s="8" t="str">
        <f t="shared" si="16"/>
        <v>女</v>
      </c>
      <c r="E400" s="65" t="s">
        <v>2081</v>
      </c>
      <c r="F400" s="12" t="s">
        <v>16</v>
      </c>
      <c r="G400" s="12" t="s">
        <v>74</v>
      </c>
      <c r="H400" s="12">
        <v>800</v>
      </c>
      <c r="I400" s="64" t="s">
        <v>41</v>
      </c>
      <c r="J400" s="60">
        <v>4</v>
      </c>
      <c r="K400" s="12">
        <f t="shared" si="17"/>
        <v>3200</v>
      </c>
      <c r="L400" s="12">
        <f t="shared" si="18"/>
        <v>3200</v>
      </c>
      <c r="M400" s="12"/>
    </row>
    <row r="401" spans="1:13" x14ac:dyDescent="0.2">
      <c r="A401" s="12" t="s">
        <v>362</v>
      </c>
      <c r="B401" s="12">
        <v>137</v>
      </c>
      <c r="C401" s="29" t="s">
        <v>522</v>
      </c>
      <c r="D401" s="8" t="str">
        <f t="shared" si="16"/>
        <v>男</v>
      </c>
      <c r="E401" s="62" t="s">
        <v>2082</v>
      </c>
      <c r="F401" s="12" t="s">
        <v>16</v>
      </c>
      <c r="G401" s="8" t="s">
        <v>74</v>
      </c>
      <c r="H401" s="12">
        <v>800</v>
      </c>
      <c r="I401" s="29" t="s">
        <v>167</v>
      </c>
      <c r="J401" s="60">
        <v>4</v>
      </c>
      <c r="K401" s="12">
        <f t="shared" si="17"/>
        <v>3200</v>
      </c>
      <c r="L401" s="12">
        <f t="shared" si="18"/>
        <v>3200</v>
      </c>
      <c r="M401" s="12"/>
    </row>
    <row r="402" spans="1:13" x14ac:dyDescent="0.2">
      <c r="A402" s="12" t="s">
        <v>362</v>
      </c>
      <c r="B402" s="12">
        <v>138</v>
      </c>
      <c r="C402" s="29" t="s">
        <v>523</v>
      </c>
      <c r="D402" s="8" t="str">
        <f t="shared" si="16"/>
        <v>男</v>
      </c>
      <c r="E402" s="20" t="s">
        <v>2083</v>
      </c>
      <c r="F402" s="12" t="s">
        <v>16</v>
      </c>
      <c r="G402" s="8" t="s">
        <v>74</v>
      </c>
      <c r="H402" s="12">
        <v>800</v>
      </c>
      <c r="I402" s="29" t="s">
        <v>417</v>
      </c>
      <c r="J402" s="60">
        <v>4</v>
      </c>
      <c r="K402" s="12">
        <f t="shared" si="17"/>
        <v>3200</v>
      </c>
      <c r="L402" s="12">
        <f t="shared" si="18"/>
        <v>3200</v>
      </c>
      <c r="M402" s="12"/>
    </row>
    <row r="403" spans="1:13" x14ac:dyDescent="0.2">
      <c r="A403" s="12" t="s">
        <v>362</v>
      </c>
      <c r="B403" s="12">
        <v>139</v>
      </c>
      <c r="C403" s="29" t="s">
        <v>524</v>
      </c>
      <c r="D403" s="8" t="str">
        <f t="shared" si="16"/>
        <v>男</v>
      </c>
      <c r="E403" s="62" t="s">
        <v>2084</v>
      </c>
      <c r="F403" s="12" t="s">
        <v>16</v>
      </c>
      <c r="G403" s="8" t="s">
        <v>74</v>
      </c>
      <c r="H403" s="12">
        <v>800</v>
      </c>
      <c r="I403" s="29" t="s">
        <v>167</v>
      </c>
      <c r="J403" s="60">
        <v>4</v>
      </c>
      <c r="K403" s="12">
        <f t="shared" si="17"/>
        <v>3200</v>
      </c>
      <c r="L403" s="12">
        <f t="shared" si="18"/>
        <v>3200</v>
      </c>
      <c r="M403" s="12"/>
    </row>
    <row r="404" spans="1:13" x14ac:dyDescent="0.2">
      <c r="A404" s="12" t="s">
        <v>362</v>
      </c>
      <c r="B404" s="12">
        <v>140</v>
      </c>
      <c r="C404" s="29" t="s">
        <v>525</v>
      </c>
      <c r="D404" s="8" t="str">
        <f t="shared" si="16"/>
        <v>男</v>
      </c>
      <c r="E404" s="20" t="s">
        <v>2085</v>
      </c>
      <c r="F404" s="12" t="s">
        <v>16</v>
      </c>
      <c r="G404" s="8" t="s">
        <v>74</v>
      </c>
      <c r="H404" s="12">
        <v>800</v>
      </c>
      <c r="I404" s="29" t="s">
        <v>366</v>
      </c>
      <c r="J404" s="60">
        <v>4</v>
      </c>
      <c r="K404" s="12">
        <f t="shared" si="17"/>
        <v>3200</v>
      </c>
      <c r="L404" s="12">
        <f t="shared" si="18"/>
        <v>3200</v>
      </c>
      <c r="M404" s="12"/>
    </row>
    <row r="405" spans="1:13" x14ac:dyDescent="0.2">
      <c r="A405" s="12" t="s">
        <v>362</v>
      </c>
      <c r="B405" s="12">
        <v>141</v>
      </c>
      <c r="C405" s="29" t="s">
        <v>526</v>
      </c>
      <c r="D405" s="8" t="str">
        <f t="shared" si="16"/>
        <v>男</v>
      </c>
      <c r="E405" s="62" t="s">
        <v>2086</v>
      </c>
      <c r="F405" s="12" t="s">
        <v>16</v>
      </c>
      <c r="G405" s="8" t="s">
        <v>74</v>
      </c>
      <c r="H405" s="12">
        <v>800</v>
      </c>
      <c r="I405" s="29" t="s">
        <v>461</v>
      </c>
      <c r="J405" s="60">
        <v>4</v>
      </c>
      <c r="K405" s="12">
        <f t="shared" si="17"/>
        <v>3200</v>
      </c>
      <c r="L405" s="12">
        <f t="shared" si="18"/>
        <v>3200</v>
      </c>
      <c r="M405" s="12"/>
    </row>
    <row r="406" spans="1:13" x14ac:dyDescent="0.2">
      <c r="A406" s="12" t="s">
        <v>362</v>
      </c>
      <c r="B406" s="12">
        <v>142</v>
      </c>
      <c r="C406" s="29" t="s">
        <v>527</v>
      </c>
      <c r="D406" s="8" t="str">
        <f t="shared" si="16"/>
        <v>男</v>
      </c>
      <c r="E406" s="20" t="s">
        <v>2087</v>
      </c>
      <c r="F406" s="12" t="s">
        <v>16</v>
      </c>
      <c r="G406" s="8" t="s">
        <v>74</v>
      </c>
      <c r="H406" s="12">
        <v>800</v>
      </c>
      <c r="I406" s="29" t="s">
        <v>100</v>
      </c>
      <c r="J406" s="60">
        <v>4</v>
      </c>
      <c r="K406" s="12">
        <f t="shared" si="17"/>
        <v>3200</v>
      </c>
      <c r="L406" s="12">
        <f t="shared" si="18"/>
        <v>3200</v>
      </c>
      <c r="M406" s="12"/>
    </row>
    <row r="407" spans="1:13" x14ac:dyDescent="0.2">
      <c r="A407" s="12" t="s">
        <v>362</v>
      </c>
      <c r="B407" s="12">
        <v>143</v>
      </c>
      <c r="C407" s="9" t="s">
        <v>528</v>
      </c>
      <c r="D407" s="8" t="str">
        <f t="shared" si="16"/>
        <v>男</v>
      </c>
      <c r="E407" s="20" t="s">
        <v>2088</v>
      </c>
      <c r="F407" s="12" t="s">
        <v>16</v>
      </c>
      <c r="G407" s="8" t="s">
        <v>74</v>
      </c>
      <c r="H407" s="12">
        <v>800</v>
      </c>
      <c r="I407" s="9" t="s">
        <v>41</v>
      </c>
      <c r="J407" s="60">
        <v>4</v>
      </c>
      <c r="K407" s="12">
        <f t="shared" si="17"/>
        <v>3200</v>
      </c>
      <c r="L407" s="12">
        <f t="shared" si="18"/>
        <v>3200</v>
      </c>
      <c r="M407" s="12"/>
    </row>
    <row r="408" spans="1:13" x14ac:dyDescent="0.2">
      <c r="A408" s="12" t="s">
        <v>362</v>
      </c>
      <c r="B408" s="12">
        <v>144</v>
      </c>
      <c r="C408" s="29" t="s">
        <v>529</v>
      </c>
      <c r="D408" s="8" t="str">
        <f t="shared" si="16"/>
        <v>男</v>
      </c>
      <c r="E408" s="20" t="s">
        <v>2089</v>
      </c>
      <c r="F408" s="12" t="s">
        <v>16</v>
      </c>
      <c r="G408" s="8" t="s">
        <v>74</v>
      </c>
      <c r="H408" s="12">
        <v>800</v>
      </c>
      <c r="I408" s="29" t="s">
        <v>41</v>
      </c>
      <c r="J408" s="60">
        <v>4</v>
      </c>
      <c r="K408" s="12">
        <f t="shared" si="17"/>
        <v>3200</v>
      </c>
      <c r="L408" s="12">
        <f t="shared" si="18"/>
        <v>3200</v>
      </c>
      <c r="M408" s="12"/>
    </row>
    <row r="409" spans="1:13" x14ac:dyDescent="0.2">
      <c r="A409" s="12" t="s">
        <v>362</v>
      </c>
      <c r="B409" s="12">
        <v>145</v>
      </c>
      <c r="C409" s="29" t="s">
        <v>530</v>
      </c>
      <c r="D409" s="8" t="str">
        <f t="shared" si="16"/>
        <v>男</v>
      </c>
      <c r="E409" s="73" t="s">
        <v>2090</v>
      </c>
      <c r="F409" s="12" t="s">
        <v>16</v>
      </c>
      <c r="G409" s="74" t="s">
        <v>531</v>
      </c>
      <c r="H409" s="12">
        <v>800</v>
      </c>
      <c r="I409" s="74" t="s">
        <v>532</v>
      </c>
      <c r="J409" s="60">
        <v>4</v>
      </c>
      <c r="K409" s="12">
        <f t="shared" si="17"/>
        <v>3200</v>
      </c>
      <c r="L409" s="12">
        <f t="shared" si="18"/>
        <v>3200</v>
      </c>
      <c r="M409" s="12"/>
    </row>
    <row r="410" spans="1:13" x14ac:dyDescent="0.2">
      <c r="A410" s="12" t="s">
        <v>362</v>
      </c>
      <c r="B410" s="12">
        <v>146</v>
      </c>
      <c r="C410" s="29" t="s">
        <v>533</v>
      </c>
      <c r="D410" s="8" t="str">
        <f t="shared" si="16"/>
        <v>女</v>
      </c>
      <c r="E410" s="73" t="s">
        <v>2091</v>
      </c>
      <c r="F410" s="12" t="s">
        <v>16</v>
      </c>
      <c r="G410" s="74" t="s">
        <v>531</v>
      </c>
      <c r="H410" s="12">
        <v>800</v>
      </c>
      <c r="I410" s="74" t="s">
        <v>532</v>
      </c>
      <c r="J410" s="60">
        <v>4</v>
      </c>
      <c r="K410" s="12">
        <f t="shared" si="17"/>
        <v>3200</v>
      </c>
      <c r="L410" s="12">
        <f t="shared" si="18"/>
        <v>3200</v>
      </c>
      <c r="M410" s="12"/>
    </row>
    <row r="411" spans="1:13" x14ac:dyDescent="0.2">
      <c r="A411" s="12" t="s">
        <v>362</v>
      </c>
      <c r="B411" s="12">
        <v>147</v>
      </c>
      <c r="C411" s="29" t="s">
        <v>534</v>
      </c>
      <c r="D411" s="8" t="str">
        <f t="shared" si="16"/>
        <v>女</v>
      </c>
      <c r="E411" s="73" t="s">
        <v>2092</v>
      </c>
      <c r="F411" s="12" t="s">
        <v>16</v>
      </c>
      <c r="G411" s="74" t="s">
        <v>531</v>
      </c>
      <c r="H411" s="12">
        <v>800</v>
      </c>
      <c r="I411" s="74" t="s">
        <v>532</v>
      </c>
      <c r="J411" s="60">
        <v>4</v>
      </c>
      <c r="K411" s="12">
        <f t="shared" si="17"/>
        <v>3200</v>
      </c>
      <c r="L411" s="12">
        <f t="shared" si="18"/>
        <v>3200</v>
      </c>
      <c r="M411" s="12"/>
    </row>
    <row r="412" spans="1:13" x14ac:dyDescent="0.2">
      <c r="A412" s="12" t="s">
        <v>362</v>
      </c>
      <c r="B412" s="12">
        <v>148</v>
      </c>
      <c r="C412" s="29" t="s">
        <v>535</v>
      </c>
      <c r="D412" s="8" t="str">
        <f t="shared" si="16"/>
        <v>女</v>
      </c>
      <c r="E412" s="73" t="s">
        <v>2093</v>
      </c>
      <c r="F412" s="12" t="s">
        <v>16</v>
      </c>
      <c r="G412" s="74" t="s">
        <v>531</v>
      </c>
      <c r="H412" s="12">
        <v>800</v>
      </c>
      <c r="I412" s="74" t="s">
        <v>532</v>
      </c>
      <c r="J412" s="60">
        <v>4</v>
      </c>
      <c r="K412" s="12">
        <f t="shared" si="17"/>
        <v>3200</v>
      </c>
      <c r="L412" s="12">
        <f t="shared" si="18"/>
        <v>3200</v>
      </c>
      <c r="M412" s="12"/>
    </row>
    <row r="413" spans="1:13" x14ac:dyDescent="0.2">
      <c r="A413" s="12" t="s">
        <v>362</v>
      </c>
      <c r="B413" s="12">
        <v>149</v>
      </c>
      <c r="C413" s="29" t="s">
        <v>536</v>
      </c>
      <c r="D413" s="8" t="str">
        <f t="shared" si="16"/>
        <v>女</v>
      </c>
      <c r="E413" s="74" t="s">
        <v>2094</v>
      </c>
      <c r="F413" s="12" t="s">
        <v>16</v>
      </c>
      <c r="G413" s="74" t="s">
        <v>531</v>
      </c>
      <c r="H413" s="12">
        <v>800</v>
      </c>
      <c r="I413" s="74" t="s">
        <v>532</v>
      </c>
      <c r="J413" s="60">
        <v>4</v>
      </c>
      <c r="K413" s="12">
        <f t="shared" si="17"/>
        <v>3200</v>
      </c>
      <c r="L413" s="12">
        <f t="shared" si="18"/>
        <v>3200</v>
      </c>
      <c r="M413" s="12"/>
    </row>
    <row r="414" spans="1:13" x14ac:dyDescent="0.2">
      <c r="A414" s="12" t="s">
        <v>362</v>
      </c>
      <c r="B414" s="12">
        <v>150</v>
      </c>
      <c r="C414" s="29" t="s">
        <v>537</v>
      </c>
      <c r="D414" s="8" t="str">
        <f t="shared" si="16"/>
        <v>女</v>
      </c>
      <c r="E414" s="25" t="s">
        <v>2095</v>
      </c>
      <c r="F414" s="12" t="s">
        <v>16</v>
      </c>
      <c r="G414" s="74" t="s">
        <v>531</v>
      </c>
      <c r="H414" s="12">
        <v>800</v>
      </c>
      <c r="I414" s="74" t="s">
        <v>532</v>
      </c>
      <c r="J414" s="60">
        <v>4</v>
      </c>
      <c r="K414" s="12">
        <f t="shared" si="17"/>
        <v>3200</v>
      </c>
      <c r="L414" s="12">
        <f t="shared" si="18"/>
        <v>3200</v>
      </c>
      <c r="M414" s="12"/>
    </row>
    <row r="415" spans="1:13" x14ac:dyDescent="0.2">
      <c r="A415" s="12" t="s">
        <v>362</v>
      </c>
      <c r="B415" s="12">
        <v>151</v>
      </c>
      <c r="C415" s="29" t="s">
        <v>538</v>
      </c>
      <c r="D415" s="8" t="str">
        <f t="shared" si="16"/>
        <v>女</v>
      </c>
      <c r="E415" s="25" t="s">
        <v>2079</v>
      </c>
      <c r="F415" s="12" t="s">
        <v>16</v>
      </c>
      <c r="G415" s="74" t="s">
        <v>531</v>
      </c>
      <c r="H415" s="12">
        <v>800</v>
      </c>
      <c r="I415" s="74" t="s">
        <v>532</v>
      </c>
      <c r="J415" s="60">
        <v>4</v>
      </c>
      <c r="K415" s="12">
        <f t="shared" si="17"/>
        <v>3200</v>
      </c>
      <c r="L415" s="12">
        <f t="shared" si="18"/>
        <v>3200</v>
      </c>
      <c r="M415" s="12"/>
    </row>
    <row r="416" spans="1:13" x14ac:dyDescent="0.2">
      <c r="A416" s="12" t="s">
        <v>362</v>
      </c>
      <c r="B416" s="12">
        <v>152</v>
      </c>
      <c r="C416" s="29" t="s">
        <v>539</v>
      </c>
      <c r="D416" s="8" t="str">
        <f t="shared" si="16"/>
        <v>女</v>
      </c>
      <c r="E416" s="25" t="s">
        <v>2096</v>
      </c>
      <c r="F416" s="12" t="s">
        <v>16</v>
      </c>
      <c r="G416" s="74" t="s">
        <v>531</v>
      </c>
      <c r="H416" s="12">
        <v>800</v>
      </c>
      <c r="I416" s="74" t="s">
        <v>532</v>
      </c>
      <c r="J416" s="60">
        <v>4</v>
      </c>
      <c r="K416" s="12">
        <f t="shared" si="17"/>
        <v>3200</v>
      </c>
      <c r="L416" s="12">
        <f t="shared" si="18"/>
        <v>3200</v>
      </c>
      <c r="M416" s="12"/>
    </row>
    <row r="417" spans="1:13" x14ac:dyDescent="0.2">
      <c r="A417" s="12" t="s">
        <v>362</v>
      </c>
      <c r="B417" s="12">
        <v>153</v>
      </c>
      <c r="C417" s="75" t="s">
        <v>540</v>
      </c>
      <c r="D417" s="57" t="str">
        <f>IF(MOD(MID(E417,17,1),2),"男","女")</f>
        <v>男</v>
      </c>
      <c r="E417" s="67" t="s">
        <v>2097</v>
      </c>
      <c r="F417" s="12" t="s">
        <v>16</v>
      </c>
      <c r="G417" s="74" t="s">
        <v>531</v>
      </c>
      <c r="H417" s="12">
        <v>800</v>
      </c>
      <c r="I417" s="49" t="s">
        <v>409</v>
      </c>
      <c r="J417" s="60">
        <v>4</v>
      </c>
      <c r="K417" s="12">
        <f>J417*800</f>
        <v>3200</v>
      </c>
      <c r="L417" s="12">
        <f>K417</f>
        <v>3200</v>
      </c>
      <c r="M417" s="12"/>
    </row>
    <row r="418" spans="1:13" x14ac:dyDescent="0.2">
      <c r="A418" s="12" t="s">
        <v>362</v>
      </c>
      <c r="B418" s="12">
        <v>154</v>
      </c>
      <c r="C418" s="29" t="s">
        <v>541</v>
      </c>
      <c r="D418" s="8" t="str">
        <f t="shared" si="16"/>
        <v>女</v>
      </c>
      <c r="E418" s="25" t="s">
        <v>2098</v>
      </c>
      <c r="F418" s="12" t="s">
        <v>16</v>
      </c>
      <c r="G418" s="74" t="s">
        <v>531</v>
      </c>
      <c r="H418" s="12">
        <v>800</v>
      </c>
      <c r="I418" s="74" t="s">
        <v>532</v>
      </c>
      <c r="J418" s="60">
        <v>4</v>
      </c>
      <c r="K418" s="12">
        <f>J418*800</f>
        <v>3200</v>
      </c>
      <c r="L418" s="12">
        <f>K418</f>
        <v>3200</v>
      </c>
      <c r="M418" s="12"/>
    </row>
    <row r="419" spans="1:13" x14ac:dyDescent="0.2">
      <c r="A419" s="12" t="s">
        <v>362</v>
      </c>
      <c r="B419" s="12">
        <v>155</v>
      </c>
      <c r="C419" s="29" t="s">
        <v>542</v>
      </c>
      <c r="D419" s="8" t="str">
        <f t="shared" si="16"/>
        <v>女</v>
      </c>
      <c r="E419" s="25" t="s">
        <v>2099</v>
      </c>
      <c r="F419" s="12" t="s">
        <v>16</v>
      </c>
      <c r="G419" s="74" t="s">
        <v>531</v>
      </c>
      <c r="H419" s="12">
        <v>800</v>
      </c>
      <c r="I419" s="74" t="s">
        <v>532</v>
      </c>
      <c r="J419" s="60">
        <v>4</v>
      </c>
      <c r="K419" s="12">
        <f t="shared" si="17"/>
        <v>3200</v>
      </c>
      <c r="L419" s="12">
        <f t="shared" si="18"/>
        <v>3200</v>
      </c>
      <c r="M419" s="12"/>
    </row>
    <row r="420" spans="1:13" x14ac:dyDescent="0.2">
      <c r="A420" s="12" t="s">
        <v>362</v>
      </c>
      <c r="B420" s="12">
        <v>156</v>
      </c>
      <c r="C420" s="29" t="s">
        <v>543</v>
      </c>
      <c r="D420" s="8" t="str">
        <f t="shared" si="16"/>
        <v>女</v>
      </c>
      <c r="E420" s="25" t="s">
        <v>2100</v>
      </c>
      <c r="F420" s="12" t="s">
        <v>16</v>
      </c>
      <c r="G420" s="74" t="s">
        <v>531</v>
      </c>
      <c r="H420" s="12">
        <v>800</v>
      </c>
      <c r="I420" s="74" t="s">
        <v>532</v>
      </c>
      <c r="J420" s="60">
        <v>4</v>
      </c>
      <c r="K420" s="12">
        <f t="shared" si="17"/>
        <v>3200</v>
      </c>
      <c r="L420" s="12">
        <f t="shared" si="18"/>
        <v>3200</v>
      </c>
      <c r="M420" s="12"/>
    </row>
    <row r="421" spans="1:13" x14ac:dyDescent="0.2">
      <c r="A421" s="12" t="s">
        <v>362</v>
      </c>
      <c r="B421" s="12">
        <v>157</v>
      </c>
      <c r="C421" s="29" t="s">
        <v>544</v>
      </c>
      <c r="D421" s="8" t="str">
        <f t="shared" si="16"/>
        <v>女</v>
      </c>
      <c r="E421" s="25" t="s">
        <v>2101</v>
      </c>
      <c r="F421" s="12" t="s">
        <v>16</v>
      </c>
      <c r="G421" s="74" t="s">
        <v>531</v>
      </c>
      <c r="H421" s="12">
        <v>800</v>
      </c>
      <c r="I421" s="74" t="s">
        <v>532</v>
      </c>
      <c r="J421" s="60">
        <v>4</v>
      </c>
      <c r="K421" s="12">
        <f t="shared" si="17"/>
        <v>3200</v>
      </c>
      <c r="L421" s="12">
        <f t="shared" si="18"/>
        <v>3200</v>
      </c>
      <c r="M421" s="12"/>
    </row>
    <row r="422" spans="1:13" x14ac:dyDescent="0.2">
      <c r="A422" s="12" t="s">
        <v>362</v>
      </c>
      <c r="B422" s="12">
        <v>158</v>
      </c>
      <c r="C422" s="29" t="s">
        <v>545</v>
      </c>
      <c r="D422" s="8" t="str">
        <f t="shared" si="16"/>
        <v>女</v>
      </c>
      <c r="E422" s="25" t="s">
        <v>2102</v>
      </c>
      <c r="F422" s="12" t="s">
        <v>16</v>
      </c>
      <c r="G422" s="74" t="s">
        <v>531</v>
      </c>
      <c r="H422" s="12">
        <v>800</v>
      </c>
      <c r="I422" s="74" t="s">
        <v>532</v>
      </c>
      <c r="J422" s="60">
        <v>4</v>
      </c>
      <c r="K422" s="12">
        <f t="shared" si="17"/>
        <v>3200</v>
      </c>
      <c r="L422" s="12">
        <f t="shared" si="18"/>
        <v>3200</v>
      </c>
      <c r="M422" s="12"/>
    </row>
    <row r="423" spans="1:13" x14ac:dyDescent="0.2">
      <c r="A423" s="12" t="s">
        <v>362</v>
      </c>
      <c r="B423" s="12">
        <v>159</v>
      </c>
      <c r="C423" s="29" t="s">
        <v>546</v>
      </c>
      <c r="D423" s="8" t="str">
        <f t="shared" si="16"/>
        <v>女</v>
      </c>
      <c r="E423" s="73" t="s">
        <v>2103</v>
      </c>
      <c r="F423" s="12" t="s">
        <v>16</v>
      </c>
      <c r="G423" s="74" t="s">
        <v>531</v>
      </c>
      <c r="H423" s="12">
        <v>800</v>
      </c>
      <c r="I423" s="74" t="s">
        <v>547</v>
      </c>
      <c r="J423" s="60">
        <v>4</v>
      </c>
      <c r="K423" s="12">
        <f t="shared" si="17"/>
        <v>3200</v>
      </c>
      <c r="L423" s="12">
        <f t="shared" si="18"/>
        <v>3200</v>
      </c>
      <c r="M423" s="12"/>
    </row>
    <row r="424" spans="1:13" x14ac:dyDescent="0.2">
      <c r="A424" s="12" t="s">
        <v>362</v>
      </c>
      <c r="B424" s="12">
        <v>160</v>
      </c>
      <c r="C424" s="74" t="s">
        <v>548</v>
      </c>
      <c r="D424" s="8" t="str">
        <f t="shared" si="16"/>
        <v>男</v>
      </c>
      <c r="E424" s="74" t="s">
        <v>2104</v>
      </c>
      <c r="F424" s="12" t="s">
        <v>16</v>
      </c>
      <c r="G424" s="8" t="s">
        <v>74</v>
      </c>
      <c r="H424" s="12">
        <v>800</v>
      </c>
      <c r="I424" s="74" t="s">
        <v>532</v>
      </c>
      <c r="J424" s="60">
        <v>4</v>
      </c>
      <c r="K424" s="12">
        <f t="shared" si="17"/>
        <v>3200</v>
      </c>
      <c r="L424" s="12">
        <f t="shared" si="18"/>
        <v>3200</v>
      </c>
      <c r="M424" s="12"/>
    </row>
    <row r="425" spans="1:13" x14ac:dyDescent="0.2">
      <c r="A425" s="12" t="s">
        <v>362</v>
      </c>
      <c r="B425" s="12">
        <v>161</v>
      </c>
      <c r="C425" s="74" t="s">
        <v>549</v>
      </c>
      <c r="D425" s="8" t="str">
        <f t="shared" si="16"/>
        <v>男</v>
      </c>
      <c r="E425" s="73" t="s">
        <v>2105</v>
      </c>
      <c r="F425" s="12" t="s">
        <v>16</v>
      </c>
      <c r="G425" s="8" t="s">
        <v>74</v>
      </c>
      <c r="H425" s="12">
        <v>800</v>
      </c>
      <c r="I425" s="74" t="s">
        <v>550</v>
      </c>
      <c r="J425" s="60">
        <v>4</v>
      </c>
      <c r="K425" s="12">
        <f t="shared" si="17"/>
        <v>3200</v>
      </c>
      <c r="L425" s="12">
        <f t="shared" si="18"/>
        <v>3200</v>
      </c>
      <c r="M425" s="12"/>
    </row>
    <row r="426" spans="1:13" x14ac:dyDescent="0.2">
      <c r="A426" s="12" t="s">
        <v>362</v>
      </c>
      <c r="B426" s="12">
        <v>162</v>
      </c>
      <c r="C426" s="74" t="s">
        <v>551</v>
      </c>
      <c r="D426" s="8" t="str">
        <f t="shared" si="16"/>
        <v>女</v>
      </c>
      <c r="E426" s="73" t="s">
        <v>2106</v>
      </c>
      <c r="F426" s="12" t="s">
        <v>16</v>
      </c>
      <c r="G426" s="8" t="s">
        <v>74</v>
      </c>
      <c r="H426" s="12">
        <v>800</v>
      </c>
      <c r="I426" s="8" t="s">
        <v>552</v>
      </c>
      <c r="J426" s="60">
        <v>4</v>
      </c>
      <c r="K426" s="12">
        <f t="shared" si="17"/>
        <v>3200</v>
      </c>
      <c r="L426" s="12">
        <f t="shared" si="18"/>
        <v>3200</v>
      </c>
      <c r="M426" s="12"/>
    </row>
    <row r="427" spans="1:13" x14ac:dyDescent="0.2">
      <c r="A427" s="12" t="s">
        <v>362</v>
      </c>
      <c r="B427" s="12">
        <v>163</v>
      </c>
      <c r="C427" s="74" t="s">
        <v>553</v>
      </c>
      <c r="D427" s="8" t="str">
        <f t="shared" si="16"/>
        <v>女</v>
      </c>
      <c r="E427" s="73" t="s">
        <v>2107</v>
      </c>
      <c r="F427" s="12" t="s">
        <v>16</v>
      </c>
      <c r="G427" s="8" t="s">
        <v>74</v>
      </c>
      <c r="H427" s="12">
        <v>800</v>
      </c>
      <c r="I427" s="8" t="s">
        <v>552</v>
      </c>
      <c r="J427" s="60">
        <v>4</v>
      </c>
      <c r="K427" s="12">
        <f t="shared" si="17"/>
        <v>3200</v>
      </c>
      <c r="L427" s="12">
        <f t="shared" si="18"/>
        <v>3200</v>
      </c>
      <c r="M427" s="12"/>
    </row>
    <row r="428" spans="1:13" x14ac:dyDescent="0.2">
      <c r="A428" s="12" t="s">
        <v>362</v>
      </c>
      <c r="B428" s="12">
        <v>164</v>
      </c>
      <c r="C428" s="74" t="s">
        <v>554</v>
      </c>
      <c r="D428" s="8" t="str">
        <f t="shared" si="16"/>
        <v>女</v>
      </c>
      <c r="E428" s="73" t="s">
        <v>2108</v>
      </c>
      <c r="F428" s="12" t="s">
        <v>16</v>
      </c>
      <c r="G428" s="8" t="s">
        <v>74</v>
      </c>
      <c r="H428" s="12">
        <v>800</v>
      </c>
      <c r="I428" s="8" t="s">
        <v>552</v>
      </c>
      <c r="J428" s="60">
        <v>4</v>
      </c>
      <c r="K428" s="12">
        <f t="shared" si="17"/>
        <v>3200</v>
      </c>
      <c r="L428" s="12">
        <f t="shared" si="18"/>
        <v>3200</v>
      </c>
      <c r="M428" s="12"/>
    </row>
    <row r="429" spans="1:13" x14ac:dyDescent="0.2">
      <c r="A429" s="12" t="s">
        <v>362</v>
      </c>
      <c r="B429" s="12">
        <v>165</v>
      </c>
      <c r="C429" s="74" t="s">
        <v>555</v>
      </c>
      <c r="D429" s="8" t="str">
        <f t="shared" si="16"/>
        <v>女</v>
      </c>
      <c r="E429" s="73" t="s">
        <v>2109</v>
      </c>
      <c r="F429" s="12" t="s">
        <v>16</v>
      </c>
      <c r="G429" s="8" t="s">
        <v>74</v>
      </c>
      <c r="H429" s="12">
        <v>800</v>
      </c>
      <c r="I429" s="8" t="s">
        <v>552</v>
      </c>
      <c r="J429" s="60">
        <v>4</v>
      </c>
      <c r="K429" s="12">
        <f t="shared" si="17"/>
        <v>3200</v>
      </c>
      <c r="L429" s="12">
        <f t="shared" si="18"/>
        <v>3200</v>
      </c>
      <c r="M429" s="12"/>
    </row>
    <row r="430" spans="1:13" x14ac:dyDescent="0.2">
      <c r="A430" s="12" t="s">
        <v>362</v>
      </c>
      <c r="B430" s="12">
        <v>166</v>
      </c>
      <c r="C430" s="74" t="s">
        <v>556</v>
      </c>
      <c r="D430" s="8" t="str">
        <f t="shared" si="16"/>
        <v>女</v>
      </c>
      <c r="E430" s="73" t="s">
        <v>2110</v>
      </c>
      <c r="F430" s="12" t="s">
        <v>16</v>
      </c>
      <c r="G430" s="8" t="s">
        <v>74</v>
      </c>
      <c r="H430" s="12">
        <v>800</v>
      </c>
      <c r="I430" s="8" t="s">
        <v>552</v>
      </c>
      <c r="J430" s="60">
        <v>4</v>
      </c>
      <c r="K430" s="12">
        <f t="shared" si="17"/>
        <v>3200</v>
      </c>
      <c r="L430" s="12">
        <f t="shared" si="18"/>
        <v>3200</v>
      </c>
      <c r="M430" s="12"/>
    </row>
    <row r="431" spans="1:13" x14ac:dyDescent="0.2">
      <c r="A431" s="12" t="s">
        <v>362</v>
      </c>
      <c r="B431" s="12">
        <v>167</v>
      </c>
      <c r="C431" s="74" t="s">
        <v>557</v>
      </c>
      <c r="D431" s="8" t="str">
        <f t="shared" si="16"/>
        <v>女</v>
      </c>
      <c r="E431" s="73" t="s">
        <v>2111</v>
      </c>
      <c r="F431" s="12" t="s">
        <v>16</v>
      </c>
      <c r="G431" s="8" t="s">
        <v>74</v>
      </c>
      <c r="H431" s="12">
        <v>800</v>
      </c>
      <c r="I431" s="8" t="s">
        <v>552</v>
      </c>
      <c r="J431" s="60">
        <v>4</v>
      </c>
      <c r="K431" s="12">
        <f t="shared" si="17"/>
        <v>3200</v>
      </c>
      <c r="L431" s="12">
        <f t="shared" si="18"/>
        <v>3200</v>
      </c>
      <c r="M431" s="12"/>
    </row>
    <row r="432" spans="1:13" x14ac:dyDescent="0.2">
      <c r="A432" s="12" t="s">
        <v>362</v>
      </c>
      <c r="B432" s="12">
        <v>168</v>
      </c>
      <c r="C432" s="74" t="s">
        <v>558</v>
      </c>
      <c r="D432" s="8" t="str">
        <f t="shared" si="16"/>
        <v>女</v>
      </c>
      <c r="E432" s="73" t="s">
        <v>2112</v>
      </c>
      <c r="F432" s="12" t="s">
        <v>16</v>
      </c>
      <c r="G432" s="8" t="s">
        <v>74</v>
      </c>
      <c r="H432" s="12">
        <v>800</v>
      </c>
      <c r="I432" s="8" t="s">
        <v>552</v>
      </c>
      <c r="J432" s="60">
        <v>4</v>
      </c>
      <c r="K432" s="12">
        <f t="shared" si="17"/>
        <v>3200</v>
      </c>
      <c r="L432" s="12">
        <f t="shared" si="18"/>
        <v>3200</v>
      </c>
      <c r="M432" s="12"/>
    </row>
    <row r="433" spans="1:13" x14ac:dyDescent="0.2">
      <c r="A433" s="12" t="s">
        <v>362</v>
      </c>
      <c r="B433" s="12">
        <v>169</v>
      </c>
      <c r="C433" s="74" t="s">
        <v>559</v>
      </c>
      <c r="D433" s="8" t="str">
        <f t="shared" si="16"/>
        <v>女</v>
      </c>
      <c r="E433" s="74" t="s">
        <v>2113</v>
      </c>
      <c r="F433" s="12" t="s">
        <v>16</v>
      </c>
      <c r="G433" s="8" t="s">
        <v>74</v>
      </c>
      <c r="H433" s="12">
        <v>800</v>
      </c>
      <c r="I433" s="8" t="s">
        <v>315</v>
      </c>
      <c r="J433" s="60">
        <v>4</v>
      </c>
      <c r="K433" s="12">
        <f t="shared" si="17"/>
        <v>3200</v>
      </c>
      <c r="L433" s="12">
        <f t="shared" si="18"/>
        <v>3200</v>
      </c>
      <c r="M433" s="12"/>
    </row>
    <row r="434" spans="1:13" x14ac:dyDescent="0.2">
      <c r="A434" s="12" t="s">
        <v>362</v>
      </c>
      <c r="B434" s="12">
        <v>170</v>
      </c>
      <c r="C434" s="74" t="s">
        <v>560</v>
      </c>
      <c r="D434" s="8" t="str">
        <f t="shared" si="16"/>
        <v>男</v>
      </c>
      <c r="E434" s="74" t="s">
        <v>2114</v>
      </c>
      <c r="F434" s="12" t="s">
        <v>16</v>
      </c>
      <c r="G434" s="8" t="s">
        <v>74</v>
      </c>
      <c r="H434" s="12">
        <v>800</v>
      </c>
      <c r="I434" s="8" t="s">
        <v>315</v>
      </c>
      <c r="J434" s="60">
        <v>4</v>
      </c>
      <c r="K434" s="12">
        <f t="shared" si="17"/>
        <v>3200</v>
      </c>
      <c r="L434" s="12">
        <f t="shared" si="18"/>
        <v>3200</v>
      </c>
      <c r="M434" s="12"/>
    </row>
    <row r="435" spans="1:13" x14ac:dyDescent="0.2">
      <c r="A435" s="12" t="s">
        <v>362</v>
      </c>
      <c r="B435" s="12">
        <v>171</v>
      </c>
      <c r="C435" s="74" t="s">
        <v>561</v>
      </c>
      <c r="D435" s="8" t="str">
        <f t="shared" si="16"/>
        <v>男</v>
      </c>
      <c r="E435" s="74" t="s">
        <v>2115</v>
      </c>
      <c r="F435" s="12" t="s">
        <v>16</v>
      </c>
      <c r="G435" s="8" t="s">
        <v>74</v>
      </c>
      <c r="H435" s="12">
        <v>800</v>
      </c>
      <c r="I435" s="8" t="s">
        <v>315</v>
      </c>
      <c r="J435" s="60">
        <v>4</v>
      </c>
      <c r="K435" s="12">
        <f t="shared" si="17"/>
        <v>3200</v>
      </c>
      <c r="L435" s="12">
        <f t="shared" si="18"/>
        <v>3200</v>
      </c>
      <c r="M435" s="12"/>
    </row>
    <row r="436" spans="1:13" x14ac:dyDescent="0.2">
      <c r="A436" s="12" t="s">
        <v>362</v>
      </c>
      <c r="B436" s="12">
        <v>172</v>
      </c>
      <c r="C436" s="74" t="s">
        <v>562</v>
      </c>
      <c r="D436" s="8" t="str">
        <f t="shared" si="16"/>
        <v>女</v>
      </c>
      <c r="E436" s="74" t="s">
        <v>2116</v>
      </c>
      <c r="F436" s="12" t="s">
        <v>16</v>
      </c>
      <c r="G436" s="8" t="s">
        <v>74</v>
      </c>
      <c r="H436" s="12">
        <v>800</v>
      </c>
      <c r="I436" s="8" t="s">
        <v>315</v>
      </c>
      <c r="J436" s="60">
        <v>4</v>
      </c>
      <c r="K436" s="12">
        <f t="shared" si="17"/>
        <v>3200</v>
      </c>
      <c r="L436" s="12">
        <f t="shared" si="18"/>
        <v>3200</v>
      </c>
      <c r="M436" s="12"/>
    </row>
    <row r="437" spans="1:13" x14ac:dyDescent="0.2">
      <c r="A437" s="12" t="s">
        <v>362</v>
      </c>
      <c r="B437" s="12">
        <v>173</v>
      </c>
      <c r="C437" s="74" t="s">
        <v>563</v>
      </c>
      <c r="D437" s="8" t="str">
        <f t="shared" si="16"/>
        <v>男</v>
      </c>
      <c r="E437" s="74" t="s">
        <v>2117</v>
      </c>
      <c r="F437" s="12" t="s">
        <v>16</v>
      </c>
      <c r="G437" s="8" t="s">
        <v>74</v>
      </c>
      <c r="H437" s="12">
        <v>800</v>
      </c>
      <c r="I437" s="8" t="s">
        <v>315</v>
      </c>
      <c r="J437" s="60">
        <v>4</v>
      </c>
      <c r="K437" s="12">
        <f t="shared" si="17"/>
        <v>3200</v>
      </c>
      <c r="L437" s="12">
        <f t="shared" si="18"/>
        <v>3200</v>
      </c>
      <c r="M437" s="12"/>
    </row>
    <row r="438" spans="1:13" x14ac:dyDescent="0.2">
      <c r="A438" s="12" t="s">
        <v>564</v>
      </c>
      <c r="B438" s="6">
        <v>1</v>
      </c>
      <c r="C438" s="11" t="s">
        <v>565</v>
      </c>
      <c r="D438" s="8" t="str">
        <f t="shared" ref="D438:D501" si="19">IF(MOD(RIGHT(LEFT(E438,17)),2),"男","女")</f>
        <v>女</v>
      </c>
      <c r="E438" s="76" t="s">
        <v>2118</v>
      </c>
      <c r="F438" s="76" t="s">
        <v>16</v>
      </c>
      <c r="G438" s="8" t="str">
        <f>VLOOKUP(E438,[1]Sheet1!F$1:I$65536,4,0)</f>
        <v>道路维护</v>
      </c>
      <c r="H438" s="10">
        <v>800</v>
      </c>
      <c r="I438" s="18" t="s">
        <v>509</v>
      </c>
      <c r="J438" s="77">
        <v>1</v>
      </c>
      <c r="K438" s="6">
        <f t="shared" ref="K438:K469" si="20">H438*J438</f>
        <v>800</v>
      </c>
      <c r="L438" s="12">
        <f t="shared" ref="L438:L469" si="21">H438*J438</f>
        <v>800</v>
      </c>
      <c r="M438" s="12"/>
    </row>
    <row r="439" spans="1:13" x14ac:dyDescent="0.2">
      <c r="A439" s="12" t="s">
        <v>564</v>
      </c>
      <c r="B439" s="6">
        <v>2</v>
      </c>
      <c r="C439" s="11" t="s">
        <v>566</v>
      </c>
      <c r="D439" s="8" t="str">
        <f t="shared" si="19"/>
        <v>男</v>
      </c>
      <c r="E439" s="76" t="s">
        <v>2119</v>
      </c>
      <c r="F439" s="76" t="s">
        <v>16</v>
      </c>
      <c r="G439" s="8" t="str">
        <f>VLOOKUP(E439,[1]Sheet1!F$1:I$65536,4,0)</f>
        <v>保洁保绿</v>
      </c>
      <c r="H439" s="10">
        <v>800</v>
      </c>
      <c r="I439" s="18" t="s">
        <v>162</v>
      </c>
      <c r="J439" s="77">
        <v>1</v>
      </c>
      <c r="K439" s="6">
        <f t="shared" si="20"/>
        <v>800</v>
      </c>
      <c r="L439" s="12">
        <f t="shared" si="21"/>
        <v>800</v>
      </c>
      <c r="M439" s="12"/>
    </row>
    <row r="440" spans="1:13" x14ac:dyDescent="0.2">
      <c r="A440" s="12" t="s">
        <v>564</v>
      </c>
      <c r="B440" s="6">
        <v>3</v>
      </c>
      <c r="C440" s="18" t="s">
        <v>567</v>
      </c>
      <c r="D440" s="8" t="str">
        <f t="shared" si="19"/>
        <v>男</v>
      </c>
      <c r="E440" s="78" t="s">
        <v>2120</v>
      </c>
      <c r="F440" s="76" t="s">
        <v>16</v>
      </c>
      <c r="G440" s="8" t="str">
        <f>VLOOKUP(E440,[1]Sheet1!F$1:I$65536,4,0)</f>
        <v>保洁保绿</v>
      </c>
      <c r="H440" s="10">
        <v>800</v>
      </c>
      <c r="I440" s="18" t="s">
        <v>568</v>
      </c>
      <c r="J440" s="77">
        <v>1</v>
      </c>
      <c r="K440" s="6">
        <f t="shared" si="20"/>
        <v>800</v>
      </c>
      <c r="L440" s="12">
        <f t="shared" si="21"/>
        <v>800</v>
      </c>
      <c r="M440" s="12"/>
    </row>
    <row r="441" spans="1:13" x14ac:dyDescent="0.2">
      <c r="A441" s="12" t="s">
        <v>564</v>
      </c>
      <c r="B441" s="6">
        <v>4</v>
      </c>
      <c r="C441" s="8" t="s">
        <v>569</v>
      </c>
      <c r="D441" s="8" t="str">
        <f t="shared" si="19"/>
        <v>男</v>
      </c>
      <c r="E441" s="78" t="s">
        <v>2121</v>
      </c>
      <c r="F441" s="76" t="s">
        <v>16</v>
      </c>
      <c r="G441" s="8" t="str">
        <f>VLOOKUP(E441,[1]Sheet1!F$1:I$65536,4,0)</f>
        <v>社会治安协管</v>
      </c>
      <c r="H441" s="10">
        <v>800</v>
      </c>
      <c r="I441" s="18" t="s">
        <v>167</v>
      </c>
      <c r="J441" s="77">
        <v>1</v>
      </c>
      <c r="K441" s="6">
        <f t="shared" si="20"/>
        <v>800</v>
      </c>
      <c r="L441" s="12">
        <f t="shared" si="21"/>
        <v>800</v>
      </c>
      <c r="M441" s="12"/>
    </row>
    <row r="442" spans="1:13" x14ac:dyDescent="0.2">
      <c r="A442" s="12" t="s">
        <v>564</v>
      </c>
      <c r="B442" s="6">
        <v>5</v>
      </c>
      <c r="C442" s="11" t="s">
        <v>570</v>
      </c>
      <c r="D442" s="8" t="str">
        <f t="shared" si="19"/>
        <v>男</v>
      </c>
      <c r="E442" s="76" t="s">
        <v>2122</v>
      </c>
      <c r="F442" s="76" t="s">
        <v>16</v>
      </c>
      <c r="G442" s="8" t="str">
        <f>VLOOKUP(E442,[1]Sheet1!F$1:I$65536,4,0)</f>
        <v>保洁保绿</v>
      </c>
      <c r="H442" s="10">
        <v>800</v>
      </c>
      <c r="I442" s="18" t="s">
        <v>571</v>
      </c>
      <c r="J442" s="77">
        <v>1</v>
      </c>
      <c r="K442" s="6">
        <f t="shared" si="20"/>
        <v>800</v>
      </c>
      <c r="L442" s="12">
        <f t="shared" si="21"/>
        <v>800</v>
      </c>
      <c r="M442" s="12"/>
    </row>
    <row r="443" spans="1:13" x14ac:dyDescent="0.2">
      <c r="A443" s="12" t="s">
        <v>564</v>
      </c>
      <c r="B443" s="6">
        <v>6</v>
      </c>
      <c r="C443" s="49" t="s">
        <v>572</v>
      </c>
      <c r="D443" s="57" t="str">
        <f>IF(MOD(MID(E443,17,1),2),"男","女")</f>
        <v>女</v>
      </c>
      <c r="E443" s="48" t="s">
        <v>2123</v>
      </c>
      <c r="F443" s="76" t="s">
        <v>16</v>
      </c>
      <c r="G443" s="8" t="str">
        <f>VLOOKUP(E443,[1]Sheet1!F$1:I$65536,4,0)</f>
        <v>保洁保绿</v>
      </c>
      <c r="H443" s="79">
        <v>800</v>
      </c>
      <c r="I443" s="49" t="s">
        <v>573</v>
      </c>
      <c r="J443" s="77">
        <v>1</v>
      </c>
      <c r="K443" s="80">
        <f t="shared" si="20"/>
        <v>800</v>
      </c>
      <c r="L443" s="12">
        <f t="shared" si="21"/>
        <v>800</v>
      </c>
      <c r="M443" s="12"/>
    </row>
    <row r="444" spans="1:13" x14ac:dyDescent="0.2">
      <c r="A444" s="12" t="s">
        <v>564</v>
      </c>
      <c r="B444" s="6">
        <v>7</v>
      </c>
      <c r="C444" s="8" t="s">
        <v>574</v>
      </c>
      <c r="D444" s="8" t="str">
        <f t="shared" si="19"/>
        <v>女</v>
      </c>
      <c r="E444" s="78" t="s">
        <v>2124</v>
      </c>
      <c r="F444" s="76" t="s">
        <v>16</v>
      </c>
      <c r="G444" s="8" t="str">
        <f>VLOOKUP(E444,[1]Sheet1!F$1:I$65536,4,0)</f>
        <v>保洁保绿</v>
      </c>
      <c r="H444" s="10">
        <v>800</v>
      </c>
      <c r="I444" s="18" t="s">
        <v>167</v>
      </c>
      <c r="J444" s="77">
        <v>1</v>
      </c>
      <c r="K444" s="6">
        <f t="shared" si="20"/>
        <v>800</v>
      </c>
      <c r="L444" s="12">
        <f t="shared" si="21"/>
        <v>800</v>
      </c>
      <c r="M444" s="12"/>
    </row>
    <row r="445" spans="1:13" x14ac:dyDescent="0.2">
      <c r="A445" s="12" t="s">
        <v>564</v>
      </c>
      <c r="B445" s="6">
        <v>8</v>
      </c>
      <c r="C445" s="8" t="s">
        <v>575</v>
      </c>
      <c r="D445" s="8" t="str">
        <f t="shared" si="19"/>
        <v>男</v>
      </c>
      <c r="E445" s="78" t="s">
        <v>2125</v>
      </c>
      <c r="F445" s="76" t="s">
        <v>16</v>
      </c>
      <c r="G445" s="8" t="str">
        <f>VLOOKUP(E445,[1]Sheet1!F$1:I$65536,4,0)</f>
        <v>保洁保绿</v>
      </c>
      <c r="H445" s="10">
        <v>800</v>
      </c>
      <c r="I445" s="10" t="s">
        <v>37</v>
      </c>
      <c r="J445" s="77">
        <v>1</v>
      </c>
      <c r="K445" s="6">
        <f t="shared" si="20"/>
        <v>800</v>
      </c>
      <c r="L445" s="12">
        <f t="shared" si="21"/>
        <v>800</v>
      </c>
      <c r="M445" s="12"/>
    </row>
    <row r="446" spans="1:13" x14ac:dyDescent="0.2">
      <c r="A446" s="12" t="s">
        <v>564</v>
      </c>
      <c r="B446" s="6">
        <v>9</v>
      </c>
      <c r="C446" s="18" t="s">
        <v>576</v>
      </c>
      <c r="D446" s="8" t="str">
        <f t="shared" si="19"/>
        <v>女</v>
      </c>
      <c r="E446" s="78" t="s">
        <v>2126</v>
      </c>
      <c r="F446" s="76" t="s">
        <v>16</v>
      </c>
      <c r="G446" s="8" t="str">
        <f>VLOOKUP(E446,[1]Sheet1!F$1:I$65536,4,0)</f>
        <v>保洁保绿</v>
      </c>
      <c r="H446" s="10">
        <v>800</v>
      </c>
      <c r="I446" s="10" t="s">
        <v>167</v>
      </c>
      <c r="J446" s="77">
        <v>1</v>
      </c>
      <c r="K446" s="6">
        <f t="shared" si="20"/>
        <v>800</v>
      </c>
      <c r="L446" s="12">
        <f t="shared" si="21"/>
        <v>800</v>
      </c>
      <c r="M446" s="12"/>
    </row>
    <row r="447" spans="1:13" x14ac:dyDescent="0.2">
      <c r="A447" s="12" t="s">
        <v>564</v>
      </c>
      <c r="B447" s="6">
        <v>10</v>
      </c>
      <c r="C447" s="11" t="s">
        <v>577</v>
      </c>
      <c r="D447" s="8" t="str">
        <f t="shared" si="19"/>
        <v>男</v>
      </c>
      <c r="E447" s="78" t="s">
        <v>2127</v>
      </c>
      <c r="F447" s="76" t="s">
        <v>16</v>
      </c>
      <c r="G447" s="8" t="str">
        <f>VLOOKUP(E447,[1]Sheet1!F$1:I$65536,4,0)</f>
        <v>保洁保绿</v>
      </c>
      <c r="H447" s="10">
        <v>800</v>
      </c>
      <c r="I447" s="11" t="s">
        <v>578</v>
      </c>
      <c r="J447" s="77">
        <v>1</v>
      </c>
      <c r="K447" s="6">
        <f t="shared" si="20"/>
        <v>800</v>
      </c>
      <c r="L447" s="12">
        <f t="shared" si="21"/>
        <v>800</v>
      </c>
      <c r="M447" s="12"/>
    </row>
    <row r="448" spans="1:13" x14ac:dyDescent="0.2">
      <c r="A448" s="12" t="s">
        <v>564</v>
      </c>
      <c r="B448" s="6">
        <v>11</v>
      </c>
      <c r="C448" s="8" t="s">
        <v>579</v>
      </c>
      <c r="D448" s="8" t="str">
        <f t="shared" si="19"/>
        <v>女</v>
      </c>
      <c r="E448" s="78" t="s">
        <v>2128</v>
      </c>
      <c r="F448" s="76" t="s">
        <v>16</v>
      </c>
      <c r="G448" s="8" t="str">
        <f>VLOOKUP(E448,[1]Sheet1!F$1:I$65536,4,0)</f>
        <v>保洁保绿</v>
      </c>
      <c r="H448" s="10">
        <v>800</v>
      </c>
      <c r="I448" s="10" t="s">
        <v>37</v>
      </c>
      <c r="J448" s="77">
        <v>1</v>
      </c>
      <c r="K448" s="6">
        <f t="shared" si="20"/>
        <v>800</v>
      </c>
      <c r="L448" s="12">
        <f t="shared" si="21"/>
        <v>800</v>
      </c>
      <c r="M448" s="12"/>
    </row>
    <row r="449" spans="1:13" x14ac:dyDescent="0.2">
      <c r="A449" s="12" t="s">
        <v>564</v>
      </c>
      <c r="B449" s="6">
        <v>12</v>
      </c>
      <c r="C449" s="11" t="s">
        <v>580</v>
      </c>
      <c r="D449" s="8" t="str">
        <f t="shared" si="19"/>
        <v>男</v>
      </c>
      <c r="E449" s="78" t="s">
        <v>2129</v>
      </c>
      <c r="F449" s="76" t="s">
        <v>16</v>
      </c>
      <c r="G449" s="8" t="str">
        <f>VLOOKUP(E449,[1]Sheet1!F$1:I$65536,4,0)</f>
        <v>保洁保绿</v>
      </c>
      <c r="H449" s="10">
        <v>800</v>
      </c>
      <c r="I449" s="11" t="s">
        <v>581</v>
      </c>
      <c r="J449" s="77">
        <v>1</v>
      </c>
      <c r="K449" s="6">
        <f t="shared" si="20"/>
        <v>800</v>
      </c>
      <c r="L449" s="12">
        <f t="shared" si="21"/>
        <v>800</v>
      </c>
      <c r="M449" s="12"/>
    </row>
    <row r="450" spans="1:13" x14ac:dyDescent="0.2">
      <c r="A450" s="12" t="s">
        <v>564</v>
      </c>
      <c r="B450" s="6">
        <v>13</v>
      </c>
      <c r="C450" s="74" t="s">
        <v>582</v>
      </c>
      <c r="D450" s="8" t="str">
        <f t="shared" si="19"/>
        <v>女</v>
      </c>
      <c r="E450" s="74" t="s">
        <v>2130</v>
      </c>
      <c r="F450" s="76" t="s">
        <v>16</v>
      </c>
      <c r="G450" s="8" t="str">
        <f>VLOOKUP(E450,[1]Sheet1!F$1:I$65536,4,0)</f>
        <v>保洁保绿</v>
      </c>
      <c r="H450" s="10">
        <v>800</v>
      </c>
      <c r="I450" s="74" t="s">
        <v>583</v>
      </c>
      <c r="J450" s="77">
        <v>1</v>
      </c>
      <c r="K450" s="6">
        <f t="shared" si="20"/>
        <v>800</v>
      </c>
      <c r="L450" s="12">
        <f t="shared" si="21"/>
        <v>800</v>
      </c>
      <c r="M450" s="12"/>
    </row>
    <row r="451" spans="1:13" x14ac:dyDescent="0.2">
      <c r="A451" s="12" t="s">
        <v>564</v>
      </c>
      <c r="B451" s="6">
        <v>14</v>
      </c>
      <c r="C451" s="15" t="s">
        <v>584</v>
      </c>
      <c r="D451" s="8" t="str">
        <f t="shared" si="19"/>
        <v>女</v>
      </c>
      <c r="E451" s="78" t="s">
        <v>2131</v>
      </c>
      <c r="F451" s="76" t="s">
        <v>16</v>
      </c>
      <c r="G451" s="8" t="str">
        <f>VLOOKUP(E451,[1]Sheet1!F$1:I$65536,4,0)</f>
        <v>保洁保绿</v>
      </c>
      <c r="H451" s="10">
        <v>800</v>
      </c>
      <c r="I451" s="15" t="s">
        <v>585</v>
      </c>
      <c r="J451" s="77">
        <v>1</v>
      </c>
      <c r="K451" s="6">
        <f t="shared" si="20"/>
        <v>800</v>
      </c>
      <c r="L451" s="12">
        <f t="shared" si="21"/>
        <v>800</v>
      </c>
      <c r="M451" s="12"/>
    </row>
    <row r="452" spans="1:13" x14ac:dyDescent="0.2">
      <c r="A452" s="12" t="s">
        <v>564</v>
      </c>
      <c r="B452" s="6">
        <v>15</v>
      </c>
      <c r="C452" s="8" t="s">
        <v>586</v>
      </c>
      <c r="D452" s="8" t="str">
        <f t="shared" si="19"/>
        <v>男</v>
      </c>
      <c r="E452" s="20" t="s">
        <v>2132</v>
      </c>
      <c r="F452" s="76" t="s">
        <v>16</v>
      </c>
      <c r="G452" s="8" t="str">
        <f>VLOOKUP(E452,[1]Sheet1!F$1:I$65536,4,0)</f>
        <v>保洁保绿</v>
      </c>
      <c r="H452" s="10">
        <v>800</v>
      </c>
      <c r="I452" s="20" t="s">
        <v>396</v>
      </c>
      <c r="J452" s="77">
        <v>1</v>
      </c>
      <c r="K452" s="6">
        <f t="shared" si="20"/>
        <v>800</v>
      </c>
      <c r="L452" s="12">
        <f t="shared" si="21"/>
        <v>800</v>
      </c>
      <c r="M452" s="12"/>
    </row>
    <row r="453" spans="1:13" x14ac:dyDescent="0.2">
      <c r="A453" s="12" t="s">
        <v>564</v>
      </c>
      <c r="B453" s="6">
        <v>16</v>
      </c>
      <c r="C453" s="49" t="s">
        <v>587</v>
      </c>
      <c r="D453" s="57" t="str">
        <f>IF(MOD(MID(E453,17,1),2),"男","女")</f>
        <v>女</v>
      </c>
      <c r="E453" s="48" t="s">
        <v>2133</v>
      </c>
      <c r="F453" s="76" t="s">
        <v>16</v>
      </c>
      <c r="G453" s="8" t="str">
        <f>VLOOKUP(E453,[1]Sheet1!F$1:I$65536,4,0)</f>
        <v>保洁保绿</v>
      </c>
      <c r="H453" s="10">
        <v>800</v>
      </c>
      <c r="I453" s="49" t="s">
        <v>573</v>
      </c>
      <c r="J453" s="77">
        <v>1</v>
      </c>
      <c r="K453" s="6">
        <f t="shared" si="20"/>
        <v>800</v>
      </c>
      <c r="L453" s="12">
        <f t="shared" si="21"/>
        <v>800</v>
      </c>
      <c r="M453" s="12"/>
    </row>
    <row r="454" spans="1:13" x14ac:dyDescent="0.2">
      <c r="A454" s="12" t="s">
        <v>564</v>
      </c>
      <c r="B454" s="6">
        <v>17</v>
      </c>
      <c r="C454" s="11" t="s">
        <v>588</v>
      </c>
      <c r="D454" s="8" t="str">
        <f t="shared" si="19"/>
        <v>男</v>
      </c>
      <c r="E454" s="76" t="s">
        <v>2134</v>
      </c>
      <c r="F454" s="76" t="s">
        <v>16</v>
      </c>
      <c r="G454" s="8" t="str">
        <f>VLOOKUP(E454,[1]Sheet1!F$1:I$65536,4,0)</f>
        <v>保洁保绿</v>
      </c>
      <c r="H454" s="10">
        <v>800</v>
      </c>
      <c r="I454" s="11" t="s">
        <v>433</v>
      </c>
      <c r="J454" s="77">
        <v>1</v>
      </c>
      <c r="K454" s="6">
        <f t="shared" si="20"/>
        <v>800</v>
      </c>
      <c r="L454" s="12">
        <f t="shared" si="21"/>
        <v>800</v>
      </c>
      <c r="M454" s="12"/>
    </row>
    <row r="455" spans="1:13" x14ac:dyDescent="0.2">
      <c r="A455" s="12" t="s">
        <v>564</v>
      </c>
      <c r="B455" s="6">
        <v>18</v>
      </c>
      <c r="C455" s="81" t="s">
        <v>589</v>
      </c>
      <c r="D455" s="8" t="str">
        <f t="shared" si="19"/>
        <v>女</v>
      </c>
      <c r="E455" s="82" t="s">
        <v>2135</v>
      </c>
      <c r="F455" s="83" t="s">
        <v>16</v>
      </c>
      <c r="G455" s="8" t="str">
        <f>VLOOKUP(E455,[1]Sheet1!F$1:I$65536,4,0)</f>
        <v>保洁保绿</v>
      </c>
      <c r="H455" s="79">
        <v>800</v>
      </c>
      <c r="I455" s="81" t="s">
        <v>473</v>
      </c>
      <c r="J455" s="77">
        <v>1</v>
      </c>
      <c r="K455" s="80">
        <f t="shared" si="20"/>
        <v>800</v>
      </c>
      <c r="L455" s="12">
        <f t="shared" si="21"/>
        <v>800</v>
      </c>
      <c r="M455" s="12"/>
    </row>
    <row r="456" spans="1:13" x14ac:dyDescent="0.2">
      <c r="A456" s="12" t="s">
        <v>564</v>
      </c>
      <c r="B456" s="6">
        <v>19</v>
      </c>
      <c r="C456" s="15" t="s">
        <v>590</v>
      </c>
      <c r="D456" s="8" t="str">
        <f t="shared" si="19"/>
        <v>女</v>
      </c>
      <c r="E456" s="16" t="s">
        <v>2136</v>
      </c>
      <c r="F456" s="76" t="s">
        <v>16</v>
      </c>
      <c r="G456" s="8" t="str">
        <f>VLOOKUP(E456,[1]Sheet1!F$1:I$65536,4,0)</f>
        <v>保洁保绿</v>
      </c>
      <c r="H456" s="10">
        <v>800</v>
      </c>
      <c r="I456" s="15" t="s">
        <v>585</v>
      </c>
      <c r="J456" s="77">
        <v>1</v>
      </c>
      <c r="K456" s="6">
        <f t="shared" si="20"/>
        <v>800</v>
      </c>
      <c r="L456" s="12">
        <f t="shared" si="21"/>
        <v>800</v>
      </c>
      <c r="M456" s="12"/>
    </row>
    <row r="457" spans="1:13" x14ac:dyDescent="0.2">
      <c r="A457" s="12" t="s">
        <v>564</v>
      </c>
      <c r="B457" s="6">
        <v>20</v>
      </c>
      <c r="C457" s="11" t="s">
        <v>591</v>
      </c>
      <c r="D457" s="8" t="str">
        <f t="shared" si="19"/>
        <v>男</v>
      </c>
      <c r="E457" s="76" t="s">
        <v>2137</v>
      </c>
      <c r="F457" s="76" t="s">
        <v>16</v>
      </c>
      <c r="G457" s="8" t="str">
        <f>VLOOKUP(E457,[1]Sheet1!F$1:I$65536,4,0)</f>
        <v>保洁保绿</v>
      </c>
      <c r="H457" s="10">
        <v>800</v>
      </c>
      <c r="I457" s="11" t="s">
        <v>366</v>
      </c>
      <c r="J457" s="77">
        <v>1</v>
      </c>
      <c r="K457" s="6">
        <f t="shared" si="20"/>
        <v>800</v>
      </c>
      <c r="L457" s="12">
        <f t="shared" si="21"/>
        <v>800</v>
      </c>
      <c r="M457" s="12"/>
    </row>
    <row r="458" spans="1:13" x14ac:dyDescent="0.2">
      <c r="A458" s="12" t="s">
        <v>564</v>
      </c>
      <c r="B458" s="6">
        <v>21</v>
      </c>
      <c r="C458" s="84" t="s">
        <v>592</v>
      </c>
      <c r="D458" s="85" t="str">
        <f>IF(MOD(MID(E458,17,1),2),"男","女")</f>
        <v>男</v>
      </c>
      <c r="E458" s="48" t="s">
        <v>2138</v>
      </c>
      <c r="F458" s="83" t="s">
        <v>16</v>
      </c>
      <c r="G458" s="8" t="e">
        <f>VLOOKUP(E458,[1]Sheet1!F$1:I$65536,4,0)</f>
        <v>#N/A</v>
      </c>
      <c r="H458" s="79">
        <v>800</v>
      </c>
      <c r="I458" s="49" t="s">
        <v>593</v>
      </c>
      <c r="J458" s="77">
        <v>1</v>
      </c>
      <c r="K458" s="80">
        <f t="shared" si="20"/>
        <v>800</v>
      </c>
      <c r="L458" s="12">
        <f t="shared" si="21"/>
        <v>800</v>
      </c>
      <c r="M458" s="12"/>
    </row>
    <row r="459" spans="1:13" x14ac:dyDescent="0.2">
      <c r="A459" s="12" t="s">
        <v>564</v>
      </c>
      <c r="B459" s="6">
        <v>22</v>
      </c>
      <c r="C459" s="9" t="s">
        <v>594</v>
      </c>
      <c r="D459" s="8" t="str">
        <f t="shared" si="19"/>
        <v>女</v>
      </c>
      <c r="E459" s="20" t="s">
        <v>2139</v>
      </c>
      <c r="F459" s="76" t="s">
        <v>16</v>
      </c>
      <c r="G459" s="8" t="str">
        <f>VLOOKUP(E459,[1]Sheet1!F$1:I$65536,4,0)</f>
        <v>童伴妈妈</v>
      </c>
      <c r="H459" s="10">
        <v>800</v>
      </c>
      <c r="I459" s="12" t="s">
        <v>437</v>
      </c>
      <c r="J459" s="77">
        <v>1</v>
      </c>
      <c r="K459" s="80">
        <f t="shared" si="20"/>
        <v>800</v>
      </c>
      <c r="L459" s="12">
        <f t="shared" si="21"/>
        <v>800</v>
      </c>
      <c r="M459" s="12"/>
    </row>
    <row r="460" spans="1:13" x14ac:dyDescent="0.2">
      <c r="A460" s="12" t="s">
        <v>564</v>
      </c>
      <c r="B460" s="6">
        <v>23</v>
      </c>
      <c r="C460" s="15" t="s">
        <v>595</v>
      </c>
      <c r="D460" s="8" t="str">
        <f t="shared" si="19"/>
        <v>女</v>
      </c>
      <c r="E460" s="78" t="s">
        <v>2140</v>
      </c>
      <c r="F460" s="76" t="s">
        <v>16</v>
      </c>
      <c r="G460" s="8" t="str">
        <f>VLOOKUP(E460,[1]Sheet1!F$1:I$65536,4,0)</f>
        <v>道路维护</v>
      </c>
      <c r="H460" s="10">
        <v>800</v>
      </c>
      <c r="I460" s="15" t="s">
        <v>585</v>
      </c>
      <c r="J460" s="77">
        <v>1</v>
      </c>
      <c r="K460" s="6">
        <f t="shared" si="20"/>
        <v>800</v>
      </c>
      <c r="L460" s="12">
        <f t="shared" si="21"/>
        <v>800</v>
      </c>
      <c r="M460" s="12"/>
    </row>
    <row r="461" spans="1:13" x14ac:dyDescent="0.2">
      <c r="A461" s="12" t="s">
        <v>564</v>
      </c>
      <c r="B461" s="6">
        <v>24</v>
      </c>
      <c r="C461" s="11" t="s">
        <v>596</v>
      </c>
      <c r="D461" s="8" t="str">
        <f t="shared" si="19"/>
        <v>男</v>
      </c>
      <c r="E461" s="78" t="s">
        <v>2141</v>
      </c>
      <c r="F461" s="76" t="s">
        <v>16</v>
      </c>
      <c r="G461" s="8" t="str">
        <f>VLOOKUP(E461,[1]Sheet1!F$1:I$65536,4,0)</f>
        <v>道路维护</v>
      </c>
      <c r="H461" s="10">
        <v>800</v>
      </c>
      <c r="I461" s="11" t="s">
        <v>162</v>
      </c>
      <c r="J461" s="77">
        <v>1</v>
      </c>
      <c r="K461" s="6">
        <f t="shared" si="20"/>
        <v>800</v>
      </c>
      <c r="L461" s="12">
        <f t="shared" si="21"/>
        <v>800</v>
      </c>
      <c r="M461" s="12"/>
    </row>
    <row r="462" spans="1:13" x14ac:dyDescent="0.2">
      <c r="A462" s="12" t="s">
        <v>564</v>
      </c>
      <c r="B462" s="6">
        <v>25</v>
      </c>
      <c r="C462" s="9" t="s">
        <v>597</v>
      </c>
      <c r="D462" s="8" t="str">
        <f t="shared" si="19"/>
        <v>男</v>
      </c>
      <c r="E462" s="78" t="s">
        <v>2142</v>
      </c>
      <c r="F462" s="76" t="s">
        <v>16</v>
      </c>
      <c r="G462" s="8" t="str">
        <f>VLOOKUP(E462,[1]Sheet1!F$1:I$65536,4,0)</f>
        <v>道路维护</v>
      </c>
      <c r="H462" s="10">
        <v>800</v>
      </c>
      <c r="I462" s="11" t="s">
        <v>456</v>
      </c>
      <c r="J462" s="77">
        <v>1</v>
      </c>
      <c r="K462" s="6">
        <f t="shared" si="20"/>
        <v>800</v>
      </c>
      <c r="L462" s="12">
        <f t="shared" si="21"/>
        <v>800</v>
      </c>
      <c r="M462" s="12"/>
    </row>
    <row r="463" spans="1:13" x14ac:dyDescent="0.2">
      <c r="A463" s="12" t="s">
        <v>564</v>
      </c>
      <c r="B463" s="6">
        <v>26</v>
      </c>
      <c r="C463" s="18" t="s">
        <v>598</v>
      </c>
      <c r="D463" s="8" t="str">
        <f t="shared" si="19"/>
        <v>女</v>
      </c>
      <c r="E463" s="78" t="s">
        <v>2143</v>
      </c>
      <c r="F463" s="76" t="s">
        <v>16</v>
      </c>
      <c r="G463" s="8" t="str">
        <f>VLOOKUP(E463,[1]Sheet1!F$1:I$65536,4,0)</f>
        <v>道路维护</v>
      </c>
      <c r="H463" s="10">
        <v>800</v>
      </c>
      <c r="I463" s="11" t="s">
        <v>568</v>
      </c>
      <c r="J463" s="77">
        <v>1</v>
      </c>
      <c r="K463" s="6">
        <f t="shared" si="20"/>
        <v>800</v>
      </c>
      <c r="L463" s="12">
        <f t="shared" si="21"/>
        <v>800</v>
      </c>
      <c r="M463" s="12"/>
    </row>
    <row r="464" spans="1:13" x14ac:dyDescent="0.2">
      <c r="A464" s="12" t="s">
        <v>564</v>
      </c>
      <c r="B464" s="6">
        <v>27</v>
      </c>
      <c r="C464" s="15" t="s">
        <v>599</v>
      </c>
      <c r="D464" s="8" t="str">
        <f t="shared" si="19"/>
        <v>男</v>
      </c>
      <c r="E464" s="78" t="s">
        <v>2144</v>
      </c>
      <c r="F464" s="76" t="s">
        <v>16</v>
      </c>
      <c r="G464" s="8" t="str">
        <f>VLOOKUP(E464,[1]Sheet1!F$1:I$65536,4,0)</f>
        <v>道路维护</v>
      </c>
      <c r="H464" s="10">
        <v>800</v>
      </c>
      <c r="I464" s="15" t="s">
        <v>473</v>
      </c>
      <c r="J464" s="77">
        <v>1</v>
      </c>
      <c r="K464" s="6">
        <f t="shared" si="20"/>
        <v>800</v>
      </c>
      <c r="L464" s="12">
        <f t="shared" si="21"/>
        <v>800</v>
      </c>
      <c r="M464" s="12"/>
    </row>
    <row r="465" spans="1:13" x14ac:dyDescent="0.2">
      <c r="A465" s="12" t="s">
        <v>564</v>
      </c>
      <c r="B465" s="6">
        <v>28</v>
      </c>
      <c r="C465" s="18" t="s">
        <v>600</v>
      </c>
      <c r="D465" s="8" t="str">
        <f t="shared" si="19"/>
        <v>女</v>
      </c>
      <c r="E465" s="78" t="s">
        <v>2145</v>
      </c>
      <c r="F465" s="76" t="s">
        <v>16</v>
      </c>
      <c r="G465" s="8" t="str">
        <f>VLOOKUP(E465,[1]Sheet1!F$1:I$65536,4,0)</f>
        <v>道路维护</v>
      </c>
      <c r="H465" s="10">
        <v>800</v>
      </c>
      <c r="I465" s="10" t="s">
        <v>167</v>
      </c>
      <c r="J465" s="77">
        <v>1</v>
      </c>
      <c r="K465" s="6">
        <f t="shared" si="20"/>
        <v>800</v>
      </c>
      <c r="L465" s="12">
        <f t="shared" si="21"/>
        <v>800</v>
      </c>
      <c r="M465" s="12"/>
    </row>
    <row r="466" spans="1:13" x14ac:dyDescent="0.2">
      <c r="A466" s="12" t="s">
        <v>564</v>
      </c>
      <c r="B466" s="6">
        <v>29</v>
      </c>
      <c r="C466" s="12" t="s">
        <v>601</v>
      </c>
      <c r="D466" s="8" t="str">
        <f t="shared" si="19"/>
        <v>男</v>
      </c>
      <c r="E466" s="78" t="s">
        <v>2146</v>
      </c>
      <c r="F466" s="76" t="s">
        <v>16</v>
      </c>
      <c r="G466" s="8" t="str">
        <f>VLOOKUP(E466,[1]Sheet1!F$1:I$65536,4,0)</f>
        <v>道路维护</v>
      </c>
      <c r="H466" s="10">
        <v>800</v>
      </c>
      <c r="I466" s="12" t="s">
        <v>41</v>
      </c>
      <c r="J466" s="77">
        <v>1</v>
      </c>
      <c r="K466" s="6">
        <f t="shared" si="20"/>
        <v>800</v>
      </c>
      <c r="L466" s="12">
        <f t="shared" si="21"/>
        <v>800</v>
      </c>
      <c r="M466" s="12"/>
    </row>
    <row r="467" spans="1:13" x14ac:dyDescent="0.2">
      <c r="A467" s="12" t="s">
        <v>564</v>
      </c>
      <c r="B467" s="6">
        <v>30</v>
      </c>
      <c r="C467" s="74" t="s">
        <v>602</v>
      </c>
      <c r="D467" s="8" t="str">
        <f>IF(MOD(RIGHT(LEFT(E467,17)),2),"男","女")</f>
        <v>女</v>
      </c>
      <c r="E467" s="86" t="s">
        <v>2147</v>
      </c>
      <c r="F467" s="76" t="s">
        <v>16</v>
      </c>
      <c r="G467" s="8" t="str">
        <f>VLOOKUP(E467,[2]Sheet1!F$1:I$65536,4,0)</f>
        <v>保洁保绿</v>
      </c>
      <c r="H467" s="10">
        <v>800</v>
      </c>
      <c r="I467" s="73" t="s">
        <v>603</v>
      </c>
      <c r="J467" s="77">
        <v>1</v>
      </c>
      <c r="K467" s="6">
        <f t="shared" si="20"/>
        <v>800</v>
      </c>
      <c r="L467" s="12">
        <f t="shared" si="21"/>
        <v>800</v>
      </c>
      <c r="M467" s="12"/>
    </row>
    <row r="468" spans="1:13" x14ac:dyDescent="0.2">
      <c r="A468" s="12" t="s">
        <v>564</v>
      </c>
      <c r="B468" s="6">
        <v>31</v>
      </c>
      <c r="C468" s="18" t="s">
        <v>604</v>
      </c>
      <c r="D468" s="8" t="str">
        <f t="shared" si="19"/>
        <v>男</v>
      </c>
      <c r="E468" s="78" t="s">
        <v>2148</v>
      </c>
      <c r="F468" s="76" t="s">
        <v>16</v>
      </c>
      <c r="G468" s="8" t="str">
        <f>VLOOKUP(E468,[1]Sheet1!F$1:I$65536,4,0)</f>
        <v>道路维护</v>
      </c>
      <c r="H468" s="10">
        <v>800</v>
      </c>
      <c r="I468" s="20" t="s">
        <v>167</v>
      </c>
      <c r="J468" s="77">
        <v>1</v>
      </c>
      <c r="K468" s="6">
        <f t="shared" si="20"/>
        <v>800</v>
      </c>
      <c r="L468" s="12">
        <f t="shared" si="21"/>
        <v>800</v>
      </c>
      <c r="M468" s="12"/>
    </row>
    <row r="469" spans="1:13" x14ac:dyDescent="0.2">
      <c r="A469" s="12" t="s">
        <v>564</v>
      </c>
      <c r="B469" s="6">
        <v>32</v>
      </c>
      <c r="C469" s="15" t="s">
        <v>605</v>
      </c>
      <c r="D469" s="8" t="str">
        <f t="shared" si="19"/>
        <v>女</v>
      </c>
      <c r="E469" s="78" t="s">
        <v>2149</v>
      </c>
      <c r="F469" s="76" t="s">
        <v>16</v>
      </c>
      <c r="G469" s="8" t="str">
        <f>VLOOKUP(E469,[1]Sheet1!F$1:I$65536,4,0)</f>
        <v>道路维护</v>
      </c>
      <c r="H469" s="10">
        <v>800</v>
      </c>
      <c r="I469" s="15" t="s">
        <v>585</v>
      </c>
      <c r="J469" s="77">
        <v>1</v>
      </c>
      <c r="K469" s="6">
        <f t="shared" si="20"/>
        <v>800</v>
      </c>
      <c r="L469" s="12">
        <f t="shared" si="21"/>
        <v>800</v>
      </c>
      <c r="M469" s="12"/>
    </row>
    <row r="470" spans="1:13" x14ac:dyDescent="0.2">
      <c r="A470" s="12" t="s">
        <v>564</v>
      </c>
      <c r="B470" s="6">
        <v>33</v>
      </c>
      <c r="C470" s="18" t="s">
        <v>606</v>
      </c>
      <c r="D470" s="8" t="str">
        <f t="shared" si="19"/>
        <v>男</v>
      </c>
      <c r="E470" s="78" t="s">
        <v>2150</v>
      </c>
      <c r="F470" s="76" t="s">
        <v>16</v>
      </c>
      <c r="G470" s="8" t="str">
        <f>VLOOKUP(E470,[1]Sheet1!F$1:I$65536,4,0)</f>
        <v>道路维护</v>
      </c>
      <c r="H470" s="10">
        <v>800</v>
      </c>
      <c r="I470" s="11" t="s">
        <v>568</v>
      </c>
      <c r="J470" s="77">
        <v>1</v>
      </c>
      <c r="K470" s="6">
        <f t="shared" ref="K470:K501" si="22">H470*J470</f>
        <v>800</v>
      </c>
      <c r="L470" s="12">
        <f t="shared" ref="L470:L501" si="23">H470*J470</f>
        <v>800</v>
      </c>
      <c r="M470" s="12"/>
    </row>
    <row r="471" spans="1:13" x14ac:dyDescent="0.2">
      <c r="A471" s="12" t="s">
        <v>564</v>
      </c>
      <c r="B471" s="6">
        <v>34</v>
      </c>
      <c r="C471" s="18" t="s">
        <v>607</v>
      </c>
      <c r="D471" s="8" t="str">
        <f t="shared" si="19"/>
        <v>女</v>
      </c>
      <c r="E471" s="78" t="s">
        <v>2151</v>
      </c>
      <c r="F471" s="76" t="s">
        <v>16</v>
      </c>
      <c r="G471" s="8" t="str">
        <f>VLOOKUP(E471,[1]Sheet1!F$1:I$65536,4,0)</f>
        <v>道路维护</v>
      </c>
      <c r="H471" s="10">
        <v>800</v>
      </c>
      <c r="I471" s="11" t="s">
        <v>568</v>
      </c>
      <c r="J471" s="77">
        <v>1</v>
      </c>
      <c r="K471" s="6">
        <f t="shared" si="22"/>
        <v>800</v>
      </c>
      <c r="L471" s="12">
        <f t="shared" si="23"/>
        <v>800</v>
      </c>
      <c r="M471" s="12"/>
    </row>
    <row r="472" spans="1:13" x14ac:dyDescent="0.2">
      <c r="A472" s="12" t="s">
        <v>564</v>
      </c>
      <c r="B472" s="6">
        <v>35</v>
      </c>
      <c r="C472" s="18" t="s">
        <v>608</v>
      </c>
      <c r="D472" s="8" t="str">
        <f t="shared" si="19"/>
        <v>女</v>
      </c>
      <c r="E472" s="78" t="s">
        <v>2152</v>
      </c>
      <c r="F472" s="76" t="s">
        <v>16</v>
      </c>
      <c r="G472" s="8" t="s">
        <v>609</v>
      </c>
      <c r="H472" s="10">
        <v>800</v>
      </c>
      <c r="I472" s="11">
        <v>2021.12</v>
      </c>
      <c r="J472" s="77">
        <v>1</v>
      </c>
      <c r="K472" s="6">
        <f t="shared" si="22"/>
        <v>800</v>
      </c>
      <c r="L472" s="12">
        <f t="shared" si="23"/>
        <v>800</v>
      </c>
      <c r="M472" s="12"/>
    </row>
    <row r="473" spans="1:13" x14ac:dyDescent="0.2">
      <c r="A473" s="12" t="s">
        <v>564</v>
      </c>
      <c r="B473" s="6">
        <v>36</v>
      </c>
      <c r="C473" s="18" t="s">
        <v>610</v>
      </c>
      <c r="D473" s="8" t="s">
        <v>146</v>
      </c>
      <c r="E473" s="78" t="s">
        <v>2153</v>
      </c>
      <c r="F473" s="76" t="s">
        <v>16</v>
      </c>
      <c r="G473" s="8" t="s">
        <v>611</v>
      </c>
      <c r="H473" s="10">
        <v>800</v>
      </c>
      <c r="I473" s="11">
        <v>2021.12</v>
      </c>
      <c r="J473" s="77">
        <v>1</v>
      </c>
      <c r="K473" s="6">
        <f t="shared" si="22"/>
        <v>800</v>
      </c>
      <c r="L473" s="12">
        <f t="shared" si="23"/>
        <v>800</v>
      </c>
      <c r="M473" s="12"/>
    </row>
    <row r="474" spans="1:13" x14ac:dyDescent="0.2">
      <c r="A474" s="12" t="s">
        <v>564</v>
      </c>
      <c r="B474" s="6">
        <v>37</v>
      </c>
      <c r="C474" s="87" t="s">
        <v>612</v>
      </c>
      <c r="D474" s="8" t="str">
        <f t="shared" si="19"/>
        <v>男</v>
      </c>
      <c r="E474" s="88" t="s">
        <v>2154</v>
      </c>
      <c r="F474" s="83" t="s">
        <v>16</v>
      </c>
      <c r="G474" s="8" t="str">
        <f>VLOOKUP(E474,[1]Sheet1!F$1:I$65536,4,0)</f>
        <v>道路维护</v>
      </c>
      <c r="H474" s="79">
        <v>800</v>
      </c>
      <c r="I474" s="87" t="s">
        <v>613</v>
      </c>
      <c r="J474" s="77">
        <v>1</v>
      </c>
      <c r="K474" s="6">
        <f t="shared" si="22"/>
        <v>800</v>
      </c>
      <c r="L474" s="12">
        <f t="shared" si="23"/>
        <v>800</v>
      </c>
      <c r="M474" s="12"/>
    </row>
    <row r="475" spans="1:13" x14ac:dyDescent="0.2">
      <c r="A475" s="12" t="s">
        <v>564</v>
      </c>
      <c r="B475" s="6">
        <v>38</v>
      </c>
      <c r="C475" s="18" t="s">
        <v>614</v>
      </c>
      <c r="D475" s="8" t="str">
        <f t="shared" si="19"/>
        <v>女</v>
      </c>
      <c r="E475" s="20" t="s">
        <v>2155</v>
      </c>
      <c r="F475" s="76" t="s">
        <v>16</v>
      </c>
      <c r="G475" s="8" t="str">
        <f>VLOOKUP(E475,[1]Sheet1!F$1:I$65536,4,0)</f>
        <v>保洁保绿</v>
      </c>
      <c r="H475" s="10">
        <v>800</v>
      </c>
      <c r="I475" s="10" t="s">
        <v>167</v>
      </c>
      <c r="J475" s="77">
        <v>1</v>
      </c>
      <c r="K475" s="6">
        <f t="shared" si="22"/>
        <v>800</v>
      </c>
      <c r="L475" s="12">
        <f t="shared" si="23"/>
        <v>800</v>
      </c>
      <c r="M475" s="12"/>
    </row>
    <row r="476" spans="1:13" x14ac:dyDescent="0.2">
      <c r="A476" s="12" t="s">
        <v>564</v>
      </c>
      <c r="B476" s="6">
        <v>39</v>
      </c>
      <c r="C476" s="7" t="s">
        <v>615</v>
      </c>
      <c r="D476" s="8" t="str">
        <f t="shared" si="19"/>
        <v>男</v>
      </c>
      <c r="E476" s="20" t="s">
        <v>2156</v>
      </c>
      <c r="F476" s="76" t="s">
        <v>16</v>
      </c>
      <c r="G476" s="8" t="str">
        <f>VLOOKUP(E476,[1]Sheet1!F$1:I$65536,4,0)</f>
        <v>保洁保绿</v>
      </c>
      <c r="H476" s="10">
        <v>800</v>
      </c>
      <c r="I476" s="10" t="s">
        <v>616</v>
      </c>
      <c r="J476" s="77">
        <v>1</v>
      </c>
      <c r="K476" s="6">
        <f t="shared" si="22"/>
        <v>800</v>
      </c>
      <c r="L476" s="12">
        <f t="shared" si="23"/>
        <v>800</v>
      </c>
      <c r="M476" s="12"/>
    </row>
    <row r="477" spans="1:13" x14ac:dyDescent="0.2">
      <c r="A477" s="12" t="s">
        <v>564</v>
      </c>
      <c r="B477" s="6">
        <v>40</v>
      </c>
      <c r="C477" s="11" t="s">
        <v>617</v>
      </c>
      <c r="D477" s="8" t="str">
        <f t="shared" si="19"/>
        <v>女</v>
      </c>
      <c r="E477" s="89" t="s">
        <v>2157</v>
      </c>
      <c r="F477" s="76" t="s">
        <v>16</v>
      </c>
      <c r="G477" s="8" t="str">
        <f>VLOOKUP(E477,[1]Sheet1!F$1:I$65536,4,0)</f>
        <v>保洁保绿</v>
      </c>
      <c r="H477" s="10">
        <v>800</v>
      </c>
      <c r="I477" s="11" t="s">
        <v>568</v>
      </c>
      <c r="J477" s="77">
        <v>1</v>
      </c>
      <c r="K477" s="6">
        <f t="shared" si="22"/>
        <v>800</v>
      </c>
      <c r="L477" s="12">
        <f t="shared" si="23"/>
        <v>800</v>
      </c>
      <c r="M477" s="12"/>
    </row>
    <row r="478" spans="1:13" x14ac:dyDescent="0.2">
      <c r="A478" s="12" t="s">
        <v>564</v>
      </c>
      <c r="B478" s="6">
        <v>41</v>
      </c>
      <c r="C478" s="11" t="s">
        <v>618</v>
      </c>
      <c r="D478" s="8" t="str">
        <f t="shared" si="19"/>
        <v>女</v>
      </c>
      <c r="E478" s="89" t="s">
        <v>2158</v>
      </c>
      <c r="F478" s="76" t="s">
        <v>16</v>
      </c>
      <c r="G478" s="8" t="str">
        <f>VLOOKUP(E478,[1]Sheet1!F$1:I$65536,4,0)</f>
        <v>保洁保绿</v>
      </c>
      <c r="H478" s="10">
        <v>800</v>
      </c>
      <c r="I478" s="11" t="s">
        <v>568</v>
      </c>
      <c r="J478" s="77">
        <v>1</v>
      </c>
      <c r="K478" s="6">
        <f t="shared" si="22"/>
        <v>800</v>
      </c>
      <c r="L478" s="12">
        <f t="shared" si="23"/>
        <v>800</v>
      </c>
      <c r="M478" s="12"/>
    </row>
    <row r="479" spans="1:13" x14ac:dyDescent="0.2">
      <c r="A479" s="12" t="s">
        <v>564</v>
      </c>
      <c r="B479" s="6">
        <v>42</v>
      </c>
      <c r="C479" s="74" t="s">
        <v>619</v>
      </c>
      <c r="D479" s="8" t="str">
        <f t="shared" si="19"/>
        <v>女</v>
      </c>
      <c r="E479" s="74" t="s">
        <v>2159</v>
      </c>
      <c r="F479" s="76" t="s">
        <v>16</v>
      </c>
      <c r="G479" s="8" t="str">
        <f>VLOOKUP(E479,[1]Sheet1!F$1:I$65536,4,0)</f>
        <v>保洁保绿</v>
      </c>
      <c r="H479" s="10">
        <v>800</v>
      </c>
      <c r="I479" s="74" t="s">
        <v>583</v>
      </c>
      <c r="J479" s="77">
        <v>1</v>
      </c>
      <c r="K479" s="6">
        <f t="shared" si="22"/>
        <v>800</v>
      </c>
      <c r="L479" s="12">
        <f t="shared" si="23"/>
        <v>800</v>
      </c>
      <c r="M479" s="12"/>
    </row>
    <row r="480" spans="1:13" x14ac:dyDescent="0.2">
      <c r="A480" s="12" t="s">
        <v>564</v>
      </c>
      <c r="B480" s="6">
        <v>43</v>
      </c>
      <c r="C480" s="7" t="s">
        <v>620</v>
      </c>
      <c r="D480" s="8" t="str">
        <f t="shared" si="19"/>
        <v>男</v>
      </c>
      <c r="E480" s="20" t="s">
        <v>2160</v>
      </c>
      <c r="F480" s="76" t="s">
        <v>16</v>
      </c>
      <c r="G480" s="8" t="str">
        <f>VLOOKUP(E480,[1]Sheet1!F$1:I$65536,4,0)</f>
        <v>保洁保绿</v>
      </c>
      <c r="H480" s="10">
        <v>800</v>
      </c>
      <c r="I480" s="10" t="s">
        <v>167</v>
      </c>
      <c r="J480" s="77">
        <v>1</v>
      </c>
      <c r="K480" s="6">
        <f t="shared" si="22"/>
        <v>800</v>
      </c>
      <c r="L480" s="12">
        <f t="shared" si="23"/>
        <v>800</v>
      </c>
      <c r="M480" s="12"/>
    </row>
    <row r="481" spans="1:13" x14ac:dyDescent="0.2">
      <c r="A481" s="12" t="s">
        <v>564</v>
      </c>
      <c r="B481" s="6">
        <v>44</v>
      </c>
      <c r="C481" s="8" t="s">
        <v>621</v>
      </c>
      <c r="D481" s="8" t="str">
        <f t="shared" si="19"/>
        <v>男</v>
      </c>
      <c r="E481" s="20" t="s">
        <v>2161</v>
      </c>
      <c r="F481" s="76" t="s">
        <v>16</v>
      </c>
      <c r="G481" s="8" t="str">
        <f>VLOOKUP(E481,[1]Sheet1!F$1:I$65536,4,0)</f>
        <v>保洁保绿</v>
      </c>
      <c r="H481" s="10">
        <v>800</v>
      </c>
      <c r="I481" s="20" t="s">
        <v>113</v>
      </c>
      <c r="J481" s="77">
        <v>1</v>
      </c>
      <c r="K481" s="6">
        <f t="shared" si="22"/>
        <v>800</v>
      </c>
      <c r="L481" s="12">
        <f t="shared" si="23"/>
        <v>800</v>
      </c>
      <c r="M481" s="12"/>
    </row>
    <row r="482" spans="1:13" x14ac:dyDescent="0.2">
      <c r="A482" s="12" t="s">
        <v>564</v>
      </c>
      <c r="B482" s="6">
        <v>45</v>
      </c>
      <c r="C482" s="8" t="s">
        <v>622</v>
      </c>
      <c r="D482" s="8" t="str">
        <f t="shared" si="19"/>
        <v>女</v>
      </c>
      <c r="E482" s="20" t="s">
        <v>2162</v>
      </c>
      <c r="F482" s="76" t="s">
        <v>16</v>
      </c>
      <c r="G482" s="8" t="str">
        <f>VLOOKUP(E482,[1]Sheet1!F$1:I$65536,4,0)</f>
        <v>保洁保绿</v>
      </c>
      <c r="H482" s="10">
        <v>800</v>
      </c>
      <c r="I482" s="10" t="s">
        <v>167</v>
      </c>
      <c r="J482" s="77">
        <v>1</v>
      </c>
      <c r="K482" s="6">
        <f t="shared" si="22"/>
        <v>800</v>
      </c>
      <c r="L482" s="12">
        <f t="shared" si="23"/>
        <v>800</v>
      </c>
      <c r="M482" s="12"/>
    </row>
    <row r="483" spans="1:13" x14ac:dyDescent="0.2">
      <c r="A483" s="12" t="s">
        <v>564</v>
      </c>
      <c r="B483" s="6">
        <v>46</v>
      </c>
      <c r="C483" s="11" t="s">
        <v>623</v>
      </c>
      <c r="D483" s="8" t="str">
        <f t="shared" si="19"/>
        <v>男</v>
      </c>
      <c r="E483" s="78" t="s">
        <v>2163</v>
      </c>
      <c r="F483" s="76" t="s">
        <v>16</v>
      </c>
      <c r="G483" s="8" t="str">
        <f>VLOOKUP(E483,[1]Sheet1!F$1:I$65536,4,0)</f>
        <v>保洁保绿</v>
      </c>
      <c r="H483" s="10">
        <v>800</v>
      </c>
      <c r="I483" s="11" t="s">
        <v>568</v>
      </c>
      <c r="J483" s="77">
        <v>1</v>
      </c>
      <c r="K483" s="6">
        <f t="shared" si="22"/>
        <v>800</v>
      </c>
      <c r="L483" s="12">
        <f t="shared" si="23"/>
        <v>800</v>
      </c>
      <c r="M483" s="12"/>
    </row>
    <row r="484" spans="1:13" x14ac:dyDescent="0.2">
      <c r="A484" s="12" t="s">
        <v>564</v>
      </c>
      <c r="B484" s="6">
        <v>47</v>
      </c>
      <c r="C484" s="29" t="s">
        <v>624</v>
      </c>
      <c r="D484" s="8" t="str">
        <f t="shared" si="19"/>
        <v>女</v>
      </c>
      <c r="E484" s="29" t="s">
        <v>2164</v>
      </c>
      <c r="F484" s="76" t="s">
        <v>16</v>
      </c>
      <c r="G484" s="8" t="str">
        <f>VLOOKUP(E484,[1]Sheet1!F$1:I$65536,4,0)</f>
        <v>保洁保绿</v>
      </c>
      <c r="H484" s="10">
        <v>800</v>
      </c>
      <c r="I484" s="21" t="s">
        <v>113</v>
      </c>
      <c r="J484" s="77">
        <v>1</v>
      </c>
      <c r="K484" s="6">
        <f t="shared" si="22"/>
        <v>800</v>
      </c>
      <c r="L484" s="12">
        <f t="shared" si="23"/>
        <v>800</v>
      </c>
      <c r="M484" s="12"/>
    </row>
    <row r="485" spans="1:13" x14ac:dyDescent="0.2">
      <c r="A485" s="12" t="s">
        <v>564</v>
      </c>
      <c r="B485" s="6">
        <v>48</v>
      </c>
      <c r="C485" s="8" t="s">
        <v>625</v>
      </c>
      <c r="D485" s="8" t="str">
        <f t="shared" si="19"/>
        <v>男</v>
      </c>
      <c r="E485" s="20" t="s">
        <v>2165</v>
      </c>
      <c r="F485" s="76" t="s">
        <v>16</v>
      </c>
      <c r="G485" s="8" t="str">
        <f>VLOOKUP(E485,[1]Sheet1!F$1:I$65536,4,0)</f>
        <v>保洁保绿</v>
      </c>
      <c r="H485" s="10">
        <v>800</v>
      </c>
      <c r="I485" s="20" t="s">
        <v>396</v>
      </c>
      <c r="J485" s="77">
        <v>1</v>
      </c>
      <c r="K485" s="6">
        <f t="shared" si="22"/>
        <v>800</v>
      </c>
      <c r="L485" s="12">
        <f t="shared" si="23"/>
        <v>800</v>
      </c>
      <c r="M485" s="12"/>
    </row>
    <row r="486" spans="1:13" x14ac:dyDescent="0.2">
      <c r="A486" s="12" t="s">
        <v>564</v>
      </c>
      <c r="B486" s="6">
        <v>49</v>
      </c>
      <c r="C486" s="15" t="s">
        <v>626</v>
      </c>
      <c r="D486" s="8" t="str">
        <f t="shared" si="19"/>
        <v>女</v>
      </c>
      <c r="E486" s="62" t="s">
        <v>2166</v>
      </c>
      <c r="F486" s="76" t="s">
        <v>16</v>
      </c>
      <c r="G486" s="8" t="str">
        <f>VLOOKUP(E486,[1]Sheet1!F$1:I$65536,4,0)</f>
        <v>保洁保绿</v>
      </c>
      <c r="H486" s="10">
        <v>800</v>
      </c>
      <c r="I486" s="15" t="s">
        <v>585</v>
      </c>
      <c r="J486" s="77">
        <v>1</v>
      </c>
      <c r="K486" s="6">
        <f t="shared" si="22"/>
        <v>800</v>
      </c>
      <c r="L486" s="12">
        <f t="shared" si="23"/>
        <v>800</v>
      </c>
      <c r="M486" s="12"/>
    </row>
    <row r="487" spans="1:13" x14ac:dyDescent="0.2">
      <c r="A487" s="12" t="s">
        <v>564</v>
      </c>
      <c r="B487" s="6">
        <v>50</v>
      </c>
      <c r="C487" s="11" t="s">
        <v>627</v>
      </c>
      <c r="D487" s="8" t="str">
        <f t="shared" si="19"/>
        <v>男</v>
      </c>
      <c r="E487" s="78" t="s">
        <v>2167</v>
      </c>
      <c r="F487" s="76" t="s">
        <v>16</v>
      </c>
      <c r="G487" s="8" t="str">
        <f>VLOOKUP(E487,[1]Sheet1!F$1:I$65536,4,0)</f>
        <v>保洁保绿</v>
      </c>
      <c r="H487" s="10">
        <v>800</v>
      </c>
      <c r="I487" s="11" t="s">
        <v>568</v>
      </c>
      <c r="J487" s="77">
        <v>1</v>
      </c>
      <c r="K487" s="6">
        <f t="shared" si="22"/>
        <v>800</v>
      </c>
      <c r="L487" s="12">
        <f t="shared" si="23"/>
        <v>800</v>
      </c>
      <c r="M487" s="12"/>
    </row>
    <row r="488" spans="1:13" x14ac:dyDescent="0.2">
      <c r="A488" s="12" t="s">
        <v>564</v>
      </c>
      <c r="B488" s="6">
        <v>51</v>
      </c>
      <c r="C488" s="11" t="s">
        <v>628</v>
      </c>
      <c r="D488" s="8" t="str">
        <f t="shared" si="19"/>
        <v>男</v>
      </c>
      <c r="E488" s="76" t="s">
        <v>2168</v>
      </c>
      <c r="F488" s="76" t="s">
        <v>16</v>
      </c>
      <c r="G488" s="8" t="str">
        <f>VLOOKUP(E488,[1]Sheet1!F$1:I$65536,4,0)</f>
        <v>保洁保绿</v>
      </c>
      <c r="H488" s="10">
        <v>800</v>
      </c>
      <c r="I488" s="11" t="s">
        <v>165</v>
      </c>
      <c r="J488" s="77">
        <v>1</v>
      </c>
      <c r="K488" s="6">
        <f t="shared" si="22"/>
        <v>800</v>
      </c>
      <c r="L488" s="12">
        <f t="shared" si="23"/>
        <v>800</v>
      </c>
      <c r="M488" s="12"/>
    </row>
    <row r="489" spans="1:13" x14ac:dyDescent="0.2">
      <c r="A489" s="12" t="s">
        <v>564</v>
      </c>
      <c r="B489" s="6">
        <v>52</v>
      </c>
      <c r="C489" s="15" t="s">
        <v>629</v>
      </c>
      <c r="D489" s="8" t="str">
        <f t="shared" si="19"/>
        <v>男</v>
      </c>
      <c r="E489" s="16" t="s">
        <v>2169</v>
      </c>
      <c r="F489" s="76" t="s">
        <v>16</v>
      </c>
      <c r="G489" s="8" t="str">
        <f>VLOOKUP(E489,[1]Sheet1!F$1:I$65536,4,0)</f>
        <v>保洁保绿</v>
      </c>
      <c r="H489" s="10">
        <v>800</v>
      </c>
      <c r="I489" s="18" t="s">
        <v>585</v>
      </c>
      <c r="J489" s="77">
        <v>1</v>
      </c>
      <c r="K489" s="6">
        <f t="shared" si="22"/>
        <v>800</v>
      </c>
      <c r="L489" s="12">
        <f t="shared" si="23"/>
        <v>800</v>
      </c>
      <c r="M489" s="12"/>
    </row>
    <row r="490" spans="1:13" x14ac:dyDescent="0.2">
      <c r="A490" s="12" t="s">
        <v>564</v>
      </c>
      <c r="B490" s="6">
        <v>53</v>
      </c>
      <c r="C490" s="11" t="s">
        <v>630</v>
      </c>
      <c r="D490" s="8" t="str">
        <f t="shared" si="19"/>
        <v>女</v>
      </c>
      <c r="E490" s="76" t="s">
        <v>2170</v>
      </c>
      <c r="F490" s="76" t="s">
        <v>16</v>
      </c>
      <c r="G490" s="8" t="str">
        <f>VLOOKUP(E490,[1]Sheet1!F$1:I$65536,4,0)</f>
        <v>保洁保绿</v>
      </c>
      <c r="H490" s="10">
        <v>800</v>
      </c>
      <c r="I490" s="18" t="s">
        <v>568</v>
      </c>
      <c r="J490" s="77">
        <v>1</v>
      </c>
      <c r="K490" s="6">
        <f t="shared" si="22"/>
        <v>800</v>
      </c>
      <c r="L490" s="12">
        <f t="shared" si="23"/>
        <v>800</v>
      </c>
      <c r="M490" s="12"/>
    </row>
    <row r="491" spans="1:13" x14ac:dyDescent="0.2">
      <c r="A491" s="12" t="s">
        <v>564</v>
      </c>
      <c r="B491" s="6">
        <v>54</v>
      </c>
      <c r="C491" s="90" t="s">
        <v>631</v>
      </c>
      <c r="D491" s="8" t="str">
        <f t="shared" si="19"/>
        <v>女</v>
      </c>
      <c r="E491" s="91" t="s">
        <v>2171</v>
      </c>
      <c r="F491" s="76" t="s">
        <v>16</v>
      </c>
      <c r="G491" s="8" t="str">
        <f>VLOOKUP(E491,[1]Sheet1!F$1:I$65536,4,0)</f>
        <v>保洁保绿</v>
      </c>
      <c r="H491" s="10">
        <v>800</v>
      </c>
      <c r="I491" s="18" t="s">
        <v>568</v>
      </c>
      <c r="J491" s="77">
        <v>1</v>
      </c>
      <c r="K491" s="6">
        <f t="shared" si="22"/>
        <v>800</v>
      </c>
      <c r="L491" s="12">
        <f t="shared" si="23"/>
        <v>800</v>
      </c>
      <c r="M491" s="12"/>
    </row>
    <row r="492" spans="1:13" x14ac:dyDescent="0.2">
      <c r="A492" s="12" t="s">
        <v>564</v>
      </c>
      <c r="B492" s="6">
        <v>55</v>
      </c>
      <c r="C492" s="15" t="s">
        <v>632</v>
      </c>
      <c r="D492" s="8" t="str">
        <f t="shared" si="19"/>
        <v>男</v>
      </c>
      <c r="E492" s="16" t="s">
        <v>2172</v>
      </c>
      <c r="F492" s="76" t="s">
        <v>16</v>
      </c>
      <c r="G492" s="8" t="str">
        <f>VLOOKUP(E492,[1]Sheet1!F$1:I$65536,4,0)</f>
        <v>保洁保绿</v>
      </c>
      <c r="H492" s="10">
        <v>800</v>
      </c>
      <c r="I492" s="18" t="s">
        <v>585</v>
      </c>
      <c r="J492" s="77">
        <v>1</v>
      </c>
      <c r="K492" s="6">
        <f t="shared" si="22"/>
        <v>800</v>
      </c>
      <c r="L492" s="12">
        <f t="shared" si="23"/>
        <v>800</v>
      </c>
      <c r="M492" s="12"/>
    </row>
    <row r="493" spans="1:13" x14ac:dyDescent="0.2">
      <c r="A493" s="12" t="s">
        <v>564</v>
      </c>
      <c r="B493" s="6">
        <v>56</v>
      </c>
      <c r="C493" s="11" t="s">
        <v>633</v>
      </c>
      <c r="D493" s="8" t="str">
        <f t="shared" si="19"/>
        <v>女</v>
      </c>
      <c r="E493" s="76" t="s">
        <v>2173</v>
      </c>
      <c r="F493" s="76" t="s">
        <v>16</v>
      </c>
      <c r="G493" s="8" t="str">
        <f>VLOOKUP(E493,[1]Sheet1!F$1:I$65536,4,0)</f>
        <v>保洁保绿</v>
      </c>
      <c r="H493" s="10">
        <v>800</v>
      </c>
      <c r="I493" s="18" t="s">
        <v>571</v>
      </c>
      <c r="J493" s="77">
        <v>1</v>
      </c>
      <c r="K493" s="6">
        <f t="shared" si="22"/>
        <v>800</v>
      </c>
      <c r="L493" s="12">
        <f t="shared" si="23"/>
        <v>800</v>
      </c>
      <c r="M493" s="12"/>
    </row>
    <row r="494" spans="1:13" x14ac:dyDescent="0.2">
      <c r="A494" s="12" t="s">
        <v>564</v>
      </c>
      <c r="B494" s="6">
        <v>57</v>
      </c>
      <c r="C494" s="18" t="s">
        <v>634</v>
      </c>
      <c r="D494" s="8" t="str">
        <f t="shared" si="19"/>
        <v>女</v>
      </c>
      <c r="E494" s="20" t="s">
        <v>2174</v>
      </c>
      <c r="F494" s="76" t="s">
        <v>16</v>
      </c>
      <c r="G494" s="8" t="str">
        <f>VLOOKUP(E494,[1]Sheet1!F$1:I$65536,4,0)</f>
        <v>保洁保绿</v>
      </c>
      <c r="H494" s="10">
        <v>800</v>
      </c>
      <c r="I494" s="18" t="s">
        <v>167</v>
      </c>
      <c r="J494" s="77">
        <v>1</v>
      </c>
      <c r="K494" s="6">
        <f t="shared" si="22"/>
        <v>800</v>
      </c>
      <c r="L494" s="12">
        <f t="shared" si="23"/>
        <v>800</v>
      </c>
      <c r="M494" s="12"/>
    </row>
    <row r="495" spans="1:13" x14ac:dyDescent="0.2">
      <c r="A495" s="12" t="s">
        <v>564</v>
      </c>
      <c r="B495" s="6">
        <v>58</v>
      </c>
      <c r="C495" s="11" t="s">
        <v>635</v>
      </c>
      <c r="D495" s="8" t="str">
        <f t="shared" si="19"/>
        <v>女</v>
      </c>
      <c r="E495" s="76" t="s">
        <v>2175</v>
      </c>
      <c r="F495" s="76" t="s">
        <v>16</v>
      </c>
      <c r="G495" s="8" t="str">
        <f>VLOOKUP(E495,[1]Sheet1!F$1:I$65536,4,0)</f>
        <v>道路维护</v>
      </c>
      <c r="H495" s="10">
        <v>800</v>
      </c>
      <c r="I495" s="11" t="s">
        <v>165</v>
      </c>
      <c r="J495" s="77">
        <v>1</v>
      </c>
      <c r="K495" s="6">
        <f t="shared" si="22"/>
        <v>800</v>
      </c>
      <c r="L495" s="12">
        <f t="shared" si="23"/>
        <v>800</v>
      </c>
      <c r="M495" s="12"/>
    </row>
    <row r="496" spans="1:13" x14ac:dyDescent="0.2">
      <c r="A496" s="12" t="s">
        <v>564</v>
      </c>
      <c r="B496" s="6">
        <v>59</v>
      </c>
      <c r="C496" s="11" t="s">
        <v>636</v>
      </c>
      <c r="D496" s="8" t="str">
        <f t="shared" si="19"/>
        <v>男</v>
      </c>
      <c r="E496" s="76" t="s">
        <v>2176</v>
      </c>
      <c r="F496" s="76" t="s">
        <v>16</v>
      </c>
      <c r="G496" s="8" t="str">
        <f>VLOOKUP(E496,[1]Sheet1!F$1:I$65536,4,0)</f>
        <v>道路维护</v>
      </c>
      <c r="H496" s="10">
        <v>800</v>
      </c>
      <c r="I496" s="11" t="s">
        <v>165</v>
      </c>
      <c r="J496" s="77">
        <v>1</v>
      </c>
      <c r="K496" s="6">
        <f t="shared" si="22"/>
        <v>800</v>
      </c>
      <c r="L496" s="12">
        <f t="shared" si="23"/>
        <v>800</v>
      </c>
      <c r="M496" s="12"/>
    </row>
    <row r="497" spans="1:13" x14ac:dyDescent="0.2">
      <c r="A497" s="12" t="s">
        <v>564</v>
      </c>
      <c r="B497" s="6">
        <v>60</v>
      </c>
      <c r="C497" s="15" t="s">
        <v>637</v>
      </c>
      <c r="D497" s="8" t="str">
        <f t="shared" si="19"/>
        <v>女</v>
      </c>
      <c r="E497" s="16" t="s">
        <v>2177</v>
      </c>
      <c r="F497" s="76" t="s">
        <v>16</v>
      </c>
      <c r="G497" s="8" t="str">
        <f>VLOOKUP(E497,[1]Sheet1!F$1:I$65536,4,0)</f>
        <v xml:space="preserve"> 道路维护</v>
      </c>
      <c r="H497" s="10">
        <v>800</v>
      </c>
      <c r="I497" s="15" t="s">
        <v>585</v>
      </c>
      <c r="J497" s="77">
        <v>1</v>
      </c>
      <c r="K497" s="6">
        <f t="shared" si="22"/>
        <v>800</v>
      </c>
      <c r="L497" s="12">
        <f t="shared" si="23"/>
        <v>800</v>
      </c>
      <c r="M497" s="12"/>
    </row>
    <row r="498" spans="1:13" x14ac:dyDescent="0.2">
      <c r="A498" s="12" t="s">
        <v>564</v>
      </c>
      <c r="B498" s="6">
        <v>61</v>
      </c>
      <c r="C498" s="15" t="s">
        <v>638</v>
      </c>
      <c r="D498" s="8" t="str">
        <f t="shared" si="19"/>
        <v>男</v>
      </c>
      <c r="E498" s="9" t="s">
        <v>2178</v>
      </c>
      <c r="F498" s="76" t="s">
        <v>16</v>
      </c>
      <c r="G498" s="8" t="str">
        <f>VLOOKUP(E498,[1]Sheet1!F$1:I$65536,4,0)</f>
        <v>道路维护</v>
      </c>
      <c r="H498" s="10">
        <v>800</v>
      </c>
      <c r="I498" s="10" t="s">
        <v>167</v>
      </c>
      <c r="J498" s="77">
        <v>1</v>
      </c>
      <c r="K498" s="6">
        <f t="shared" si="22"/>
        <v>800</v>
      </c>
      <c r="L498" s="12">
        <f t="shared" si="23"/>
        <v>800</v>
      </c>
      <c r="M498" s="12"/>
    </row>
    <row r="499" spans="1:13" x14ac:dyDescent="0.2">
      <c r="A499" s="12" t="s">
        <v>564</v>
      </c>
      <c r="B499" s="6">
        <v>62</v>
      </c>
      <c r="C499" s="15" t="s">
        <v>639</v>
      </c>
      <c r="D499" s="8" t="str">
        <f t="shared" si="19"/>
        <v>女</v>
      </c>
      <c r="E499" s="20" t="s">
        <v>2179</v>
      </c>
      <c r="F499" s="76" t="s">
        <v>16</v>
      </c>
      <c r="G499" s="8" t="str">
        <f>VLOOKUP(E499,[1]Sheet1!F$1:I$65536,4,0)</f>
        <v>道路维护</v>
      </c>
      <c r="H499" s="10">
        <v>800</v>
      </c>
      <c r="I499" s="10" t="s">
        <v>167</v>
      </c>
      <c r="J499" s="77">
        <v>1</v>
      </c>
      <c r="K499" s="6">
        <f t="shared" si="22"/>
        <v>800</v>
      </c>
      <c r="L499" s="12">
        <f t="shared" si="23"/>
        <v>800</v>
      </c>
      <c r="M499" s="12"/>
    </row>
    <row r="500" spans="1:13" x14ac:dyDescent="0.2">
      <c r="A500" s="12" t="s">
        <v>564</v>
      </c>
      <c r="B500" s="6">
        <v>63</v>
      </c>
      <c r="C500" s="7" t="s">
        <v>640</v>
      </c>
      <c r="D500" s="8" t="str">
        <f t="shared" si="19"/>
        <v>女</v>
      </c>
      <c r="E500" s="9" t="s">
        <v>2180</v>
      </c>
      <c r="F500" s="76" t="s">
        <v>16</v>
      </c>
      <c r="G500" s="8" t="str">
        <f>VLOOKUP(E500,[1]Sheet1!F$1:I$65536,4,0)</f>
        <v>保洁保绿</v>
      </c>
      <c r="H500" s="10">
        <v>800</v>
      </c>
      <c r="I500" s="20" t="s">
        <v>260</v>
      </c>
      <c r="J500" s="77">
        <v>1</v>
      </c>
      <c r="K500" s="6">
        <f t="shared" si="22"/>
        <v>800</v>
      </c>
      <c r="L500" s="12">
        <f t="shared" si="23"/>
        <v>800</v>
      </c>
      <c r="M500" s="12"/>
    </row>
    <row r="501" spans="1:13" x14ac:dyDescent="0.2">
      <c r="A501" s="12" t="s">
        <v>564</v>
      </c>
      <c r="B501" s="6">
        <v>64</v>
      </c>
      <c r="C501" s="7" t="s">
        <v>641</v>
      </c>
      <c r="D501" s="8" t="str">
        <f t="shared" si="19"/>
        <v>男</v>
      </c>
      <c r="E501" s="9" t="s">
        <v>2181</v>
      </c>
      <c r="F501" s="76" t="s">
        <v>16</v>
      </c>
      <c r="G501" s="8" t="str">
        <f>VLOOKUP(E501,[1]Sheet1!F$1:I$65536,4,0)</f>
        <v>保洁保绿</v>
      </c>
      <c r="H501" s="10">
        <v>800</v>
      </c>
      <c r="I501" s="20" t="s">
        <v>151</v>
      </c>
      <c r="J501" s="77">
        <v>1</v>
      </c>
      <c r="K501" s="6">
        <f t="shared" si="22"/>
        <v>800</v>
      </c>
      <c r="L501" s="12">
        <f t="shared" si="23"/>
        <v>800</v>
      </c>
      <c r="M501" s="12"/>
    </row>
    <row r="502" spans="1:13" x14ac:dyDescent="0.2">
      <c r="A502" s="12" t="s">
        <v>564</v>
      </c>
      <c r="B502" s="6">
        <v>65</v>
      </c>
      <c r="C502" s="11" t="s">
        <v>642</v>
      </c>
      <c r="D502" s="8" t="str">
        <f t="shared" ref="D502:D526" si="24">IF(MOD(RIGHT(LEFT(E502,17)),2),"男","女")</f>
        <v>男</v>
      </c>
      <c r="E502" s="76" t="s">
        <v>2182</v>
      </c>
      <c r="F502" s="76" t="s">
        <v>16</v>
      </c>
      <c r="G502" s="8" t="str">
        <f>VLOOKUP(E502,[1]Sheet1!F$1:I$65536,4,0)</f>
        <v xml:space="preserve"> 道路维护</v>
      </c>
      <c r="H502" s="10">
        <v>800</v>
      </c>
      <c r="I502" s="11" t="s">
        <v>643</v>
      </c>
      <c r="J502" s="77">
        <v>1</v>
      </c>
      <c r="K502" s="6">
        <f t="shared" ref="K502:K533" si="25">H502*J502</f>
        <v>800</v>
      </c>
      <c r="L502" s="12">
        <f t="shared" ref="L502:L526" si="26">H502*J502</f>
        <v>800</v>
      </c>
      <c r="M502" s="12"/>
    </row>
    <row r="503" spans="1:13" x14ac:dyDescent="0.2">
      <c r="A503" s="12" t="s">
        <v>564</v>
      </c>
      <c r="B503" s="6">
        <v>66</v>
      </c>
      <c r="C503" s="11" t="s">
        <v>644</v>
      </c>
      <c r="D503" s="8" t="str">
        <f t="shared" si="24"/>
        <v>男</v>
      </c>
      <c r="E503" s="76" t="s">
        <v>2183</v>
      </c>
      <c r="F503" s="76" t="s">
        <v>16</v>
      </c>
      <c r="G503" s="8" t="str">
        <f>VLOOKUP(E503,[1]Sheet1!F$1:I$65536,4,0)</f>
        <v xml:space="preserve"> 道路维护</v>
      </c>
      <c r="H503" s="10">
        <v>800</v>
      </c>
      <c r="I503" s="11" t="s">
        <v>162</v>
      </c>
      <c r="J503" s="77">
        <v>1</v>
      </c>
      <c r="K503" s="6">
        <f t="shared" si="25"/>
        <v>800</v>
      </c>
      <c r="L503" s="12">
        <f t="shared" si="26"/>
        <v>800</v>
      </c>
      <c r="M503" s="12"/>
    </row>
    <row r="504" spans="1:13" x14ac:dyDescent="0.2">
      <c r="A504" s="12" t="s">
        <v>564</v>
      </c>
      <c r="B504" s="6">
        <v>67</v>
      </c>
      <c r="C504" s="11" t="s">
        <v>645</v>
      </c>
      <c r="D504" s="8" t="str">
        <f t="shared" si="24"/>
        <v>男</v>
      </c>
      <c r="E504" s="76" t="s">
        <v>2184</v>
      </c>
      <c r="F504" s="76" t="s">
        <v>16</v>
      </c>
      <c r="G504" s="8" t="str">
        <f>VLOOKUP(E504,[1]Sheet1!F$1:I$65536,4,0)</f>
        <v xml:space="preserve"> 道路维护</v>
      </c>
      <c r="H504" s="10">
        <v>800</v>
      </c>
      <c r="I504" s="11" t="s">
        <v>165</v>
      </c>
      <c r="J504" s="77">
        <v>1</v>
      </c>
      <c r="K504" s="6">
        <f t="shared" si="25"/>
        <v>800</v>
      </c>
      <c r="L504" s="12">
        <f t="shared" si="26"/>
        <v>800</v>
      </c>
      <c r="M504" s="12"/>
    </row>
    <row r="505" spans="1:13" x14ac:dyDescent="0.2">
      <c r="A505" s="12" t="s">
        <v>564</v>
      </c>
      <c r="B505" s="6">
        <v>68</v>
      </c>
      <c r="C505" s="11" t="s">
        <v>646</v>
      </c>
      <c r="D505" s="8" t="str">
        <f t="shared" si="24"/>
        <v>男</v>
      </c>
      <c r="E505" s="76" t="s">
        <v>2185</v>
      </c>
      <c r="F505" s="76" t="s">
        <v>16</v>
      </c>
      <c r="G505" s="8" t="str">
        <f>VLOOKUP(E505,[1]Sheet1!F$1:I$65536,4,0)</f>
        <v xml:space="preserve"> 道路维护</v>
      </c>
      <c r="H505" s="10">
        <v>800</v>
      </c>
      <c r="I505" s="11" t="s">
        <v>165</v>
      </c>
      <c r="J505" s="77">
        <v>1</v>
      </c>
      <c r="K505" s="6">
        <f t="shared" si="25"/>
        <v>800</v>
      </c>
      <c r="L505" s="12">
        <f t="shared" si="26"/>
        <v>800</v>
      </c>
      <c r="M505" s="12"/>
    </row>
    <row r="506" spans="1:13" x14ac:dyDescent="0.2">
      <c r="A506" s="12" t="s">
        <v>564</v>
      </c>
      <c r="B506" s="6">
        <v>69</v>
      </c>
      <c r="C506" s="18" t="s">
        <v>647</v>
      </c>
      <c r="D506" s="8" t="str">
        <f t="shared" si="24"/>
        <v>男</v>
      </c>
      <c r="E506" s="20" t="s">
        <v>2186</v>
      </c>
      <c r="F506" s="76" t="s">
        <v>16</v>
      </c>
      <c r="G506" s="8" t="str">
        <f>VLOOKUP(E506,[1]Sheet1!F$1:I$65536,4,0)</f>
        <v xml:space="preserve"> 道路维护</v>
      </c>
      <c r="H506" s="10">
        <v>800</v>
      </c>
      <c r="I506" s="11" t="s">
        <v>458</v>
      </c>
      <c r="J506" s="77">
        <v>1</v>
      </c>
      <c r="K506" s="6">
        <f t="shared" si="25"/>
        <v>800</v>
      </c>
      <c r="L506" s="12">
        <f t="shared" si="26"/>
        <v>800</v>
      </c>
      <c r="M506" s="12"/>
    </row>
    <row r="507" spans="1:13" x14ac:dyDescent="0.2">
      <c r="A507" s="12" t="s">
        <v>564</v>
      </c>
      <c r="B507" s="6">
        <v>70</v>
      </c>
      <c r="C507" s="8" t="s">
        <v>648</v>
      </c>
      <c r="D507" s="8" t="str">
        <f t="shared" si="24"/>
        <v>女</v>
      </c>
      <c r="E507" s="22" t="s">
        <v>2177</v>
      </c>
      <c r="F507" s="76" t="s">
        <v>16</v>
      </c>
      <c r="G507" s="8" t="str">
        <f>VLOOKUP(E507,[1]Sheet1!F$1:I$65536,4,0)</f>
        <v xml:space="preserve"> 道路维护</v>
      </c>
      <c r="H507" s="10">
        <v>800</v>
      </c>
      <c r="I507" s="10" t="s">
        <v>37</v>
      </c>
      <c r="J507" s="77">
        <v>1</v>
      </c>
      <c r="K507" s="6">
        <f t="shared" si="25"/>
        <v>800</v>
      </c>
      <c r="L507" s="12">
        <f t="shared" si="26"/>
        <v>800</v>
      </c>
      <c r="M507" s="12"/>
    </row>
    <row r="508" spans="1:13" x14ac:dyDescent="0.2">
      <c r="A508" s="12" t="s">
        <v>564</v>
      </c>
      <c r="B508" s="6">
        <v>71</v>
      </c>
      <c r="C508" s="74" t="s">
        <v>649</v>
      </c>
      <c r="D508" s="8" t="str">
        <f t="shared" si="24"/>
        <v>女</v>
      </c>
      <c r="E508" s="74" t="s">
        <v>2187</v>
      </c>
      <c r="F508" s="76" t="s">
        <v>16</v>
      </c>
      <c r="G508" s="8" t="str">
        <f>VLOOKUP(E508,[1]Sheet1!F$1:I$65536,4,0)</f>
        <v>道路维护</v>
      </c>
      <c r="H508" s="10">
        <v>800</v>
      </c>
      <c r="I508" s="74" t="s">
        <v>583</v>
      </c>
      <c r="J508" s="77">
        <v>1</v>
      </c>
      <c r="K508" s="6">
        <f t="shared" si="25"/>
        <v>800</v>
      </c>
      <c r="L508" s="12">
        <f t="shared" si="26"/>
        <v>800</v>
      </c>
      <c r="M508" s="12"/>
    </row>
    <row r="509" spans="1:13" x14ac:dyDescent="0.2">
      <c r="A509" s="12" t="s">
        <v>564</v>
      </c>
      <c r="B509" s="6">
        <v>72</v>
      </c>
      <c r="C509" s="11" t="s">
        <v>650</v>
      </c>
      <c r="D509" s="8" t="str">
        <f t="shared" si="24"/>
        <v>女</v>
      </c>
      <c r="E509" s="76" t="s">
        <v>2188</v>
      </c>
      <c r="F509" s="76" t="s">
        <v>16</v>
      </c>
      <c r="G509" s="8" t="str">
        <f>VLOOKUP(E509,[1]Sheet1!F$1:I$65536,4,0)</f>
        <v>保洁保绿</v>
      </c>
      <c r="H509" s="10">
        <v>800</v>
      </c>
      <c r="I509" s="11" t="s">
        <v>165</v>
      </c>
      <c r="J509" s="77">
        <v>1</v>
      </c>
      <c r="K509" s="6">
        <f t="shared" si="25"/>
        <v>800</v>
      </c>
      <c r="L509" s="12">
        <f t="shared" si="26"/>
        <v>800</v>
      </c>
      <c r="M509" s="12"/>
    </row>
    <row r="510" spans="1:13" x14ac:dyDescent="0.2">
      <c r="A510" s="12" t="s">
        <v>564</v>
      </c>
      <c r="B510" s="6">
        <v>73</v>
      </c>
      <c r="C510" s="11" t="s">
        <v>651</v>
      </c>
      <c r="D510" s="8" t="str">
        <f t="shared" si="24"/>
        <v>男</v>
      </c>
      <c r="E510" s="76" t="s">
        <v>2189</v>
      </c>
      <c r="F510" s="76" t="s">
        <v>16</v>
      </c>
      <c r="G510" s="8" t="str">
        <f>VLOOKUP(E510,[1]Sheet1!F$1:I$65536,4,0)</f>
        <v>保洁保绿</v>
      </c>
      <c r="H510" s="10">
        <v>800</v>
      </c>
      <c r="I510" s="11" t="s">
        <v>165</v>
      </c>
      <c r="J510" s="77">
        <v>1</v>
      </c>
      <c r="K510" s="6">
        <f t="shared" si="25"/>
        <v>800</v>
      </c>
      <c r="L510" s="12">
        <f t="shared" si="26"/>
        <v>800</v>
      </c>
      <c r="M510" s="12"/>
    </row>
    <row r="511" spans="1:13" x14ac:dyDescent="0.2">
      <c r="A511" s="12" t="s">
        <v>564</v>
      </c>
      <c r="B511" s="6">
        <v>74</v>
      </c>
      <c r="C511" s="11" t="s">
        <v>652</v>
      </c>
      <c r="D511" s="8" t="str">
        <f t="shared" si="24"/>
        <v>男</v>
      </c>
      <c r="E511" s="76" t="s">
        <v>2190</v>
      </c>
      <c r="F511" s="76" t="s">
        <v>16</v>
      </c>
      <c r="G511" s="8" t="str">
        <f>VLOOKUP(E511,[1]Sheet1!F$1:I$65536,4,0)</f>
        <v>保洁保绿</v>
      </c>
      <c r="H511" s="10">
        <v>800</v>
      </c>
      <c r="I511" s="11" t="s">
        <v>653</v>
      </c>
      <c r="J511" s="77">
        <v>1</v>
      </c>
      <c r="K511" s="6">
        <f t="shared" si="25"/>
        <v>800</v>
      </c>
      <c r="L511" s="12">
        <f t="shared" si="26"/>
        <v>800</v>
      </c>
      <c r="M511" s="12"/>
    </row>
    <row r="512" spans="1:13" x14ac:dyDescent="0.2">
      <c r="A512" s="12" t="s">
        <v>564</v>
      </c>
      <c r="B512" s="6">
        <v>75</v>
      </c>
      <c r="C512" s="11" t="s">
        <v>654</v>
      </c>
      <c r="D512" s="8" t="str">
        <f t="shared" si="24"/>
        <v>男</v>
      </c>
      <c r="E512" s="76" t="s">
        <v>2191</v>
      </c>
      <c r="F512" s="76" t="s">
        <v>16</v>
      </c>
      <c r="G512" s="8" t="str">
        <f>VLOOKUP(E512,[1]Sheet1!F$1:I$65536,4,0)</f>
        <v>保洁保绿</v>
      </c>
      <c r="H512" s="10">
        <v>800</v>
      </c>
      <c r="I512" s="11" t="s">
        <v>581</v>
      </c>
      <c r="J512" s="77">
        <v>1</v>
      </c>
      <c r="K512" s="6">
        <f t="shared" si="25"/>
        <v>800</v>
      </c>
      <c r="L512" s="12">
        <f t="shared" si="26"/>
        <v>800</v>
      </c>
      <c r="M512" s="12"/>
    </row>
    <row r="513" spans="1:13" x14ac:dyDescent="0.2">
      <c r="A513" s="12" t="s">
        <v>564</v>
      </c>
      <c r="B513" s="6">
        <v>76</v>
      </c>
      <c r="C513" s="14" t="s">
        <v>655</v>
      </c>
      <c r="D513" s="8" t="str">
        <f t="shared" si="24"/>
        <v>男</v>
      </c>
      <c r="E513" s="14" t="s">
        <v>2192</v>
      </c>
      <c r="F513" s="76" t="s">
        <v>16</v>
      </c>
      <c r="G513" s="8" t="str">
        <f>VLOOKUP(E513,[1]Sheet1!F$1:I$65536,4,0)</f>
        <v>保洁保绿</v>
      </c>
      <c r="H513" s="10">
        <v>800</v>
      </c>
      <c r="I513" s="20" t="s">
        <v>656</v>
      </c>
      <c r="J513" s="77">
        <v>1</v>
      </c>
      <c r="K513" s="6">
        <f t="shared" si="25"/>
        <v>800</v>
      </c>
      <c r="L513" s="12">
        <f t="shared" si="26"/>
        <v>800</v>
      </c>
      <c r="M513" s="12"/>
    </row>
    <row r="514" spans="1:13" x14ac:dyDescent="0.2">
      <c r="A514" s="12" t="s">
        <v>564</v>
      </c>
      <c r="B514" s="6">
        <v>77</v>
      </c>
      <c r="C514" s="11" t="s">
        <v>657</v>
      </c>
      <c r="D514" s="8" t="str">
        <f t="shared" si="24"/>
        <v>男</v>
      </c>
      <c r="E514" s="76" t="s">
        <v>2193</v>
      </c>
      <c r="F514" s="76" t="s">
        <v>16</v>
      </c>
      <c r="G514" s="8" t="str">
        <f>VLOOKUP(E514,[1]Sheet1!F$1:I$65536,4,0)</f>
        <v>保洁保绿</v>
      </c>
      <c r="H514" s="10">
        <v>800</v>
      </c>
      <c r="I514" s="11" t="s">
        <v>653</v>
      </c>
      <c r="J514" s="77">
        <v>1</v>
      </c>
      <c r="K514" s="6">
        <f t="shared" si="25"/>
        <v>800</v>
      </c>
      <c r="L514" s="12">
        <f t="shared" si="26"/>
        <v>800</v>
      </c>
      <c r="M514" s="12"/>
    </row>
    <row r="515" spans="1:13" x14ac:dyDescent="0.2">
      <c r="A515" s="12" t="s">
        <v>564</v>
      </c>
      <c r="B515" s="6">
        <v>78</v>
      </c>
      <c r="C515" s="11" t="s">
        <v>658</v>
      </c>
      <c r="D515" s="8" t="str">
        <f t="shared" si="24"/>
        <v>男</v>
      </c>
      <c r="E515" s="76" t="s">
        <v>2194</v>
      </c>
      <c r="F515" s="76" t="s">
        <v>16</v>
      </c>
      <c r="G515" s="8" t="str">
        <f>VLOOKUP(E515,[1]Sheet1!F$1:I$65536,4,0)</f>
        <v>保洁保绿</v>
      </c>
      <c r="H515" s="10">
        <v>800</v>
      </c>
      <c r="I515" s="11" t="s">
        <v>165</v>
      </c>
      <c r="J515" s="77">
        <v>1</v>
      </c>
      <c r="K515" s="6">
        <f t="shared" si="25"/>
        <v>800</v>
      </c>
      <c r="L515" s="12">
        <f t="shared" si="26"/>
        <v>800</v>
      </c>
      <c r="M515" s="12"/>
    </row>
    <row r="516" spans="1:13" x14ac:dyDescent="0.2">
      <c r="A516" s="12" t="s">
        <v>564</v>
      </c>
      <c r="B516" s="6">
        <v>79</v>
      </c>
      <c r="C516" s="35" t="s">
        <v>659</v>
      </c>
      <c r="D516" s="92" t="str">
        <f>IF(MOD(RIGHT(LEFT(E516,17)),2),"男","女")</f>
        <v>女</v>
      </c>
      <c r="E516" s="93" t="s">
        <v>2195</v>
      </c>
      <c r="F516" s="76" t="s">
        <v>16</v>
      </c>
      <c r="G516" s="8" t="str">
        <f>VLOOKUP(E516,[2]Sheet1!F$1:I$65536,4,0)</f>
        <v>保洁保绿</v>
      </c>
      <c r="H516" s="10">
        <v>800</v>
      </c>
      <c r="I516" s="73" t="s">
        <v>603</v>
      </c>
      <c r="J516" s="77">
        <v>1</v>
      </c>
      <c r="K516" s="6">
        <f t="shared" si="25"/>
        <v>800</v>
      </c>
      <c r="L516" s="12">
        <f t="shared" si="26"/>
        <v>800</v>
      </c>
      <c r="M516" s="12"/>
    </row>
    <row r="517" spans="1:13" x14ac:dyDescent="0.2">
      <c r="A517" s="12" t="s">
        <v>564</v>
      </c>
      <c r="B517" s="6">
        <v>80</v>
      </c>
      <c r="C517" s="94" t="s">
        <v>660</v>
      </c>
      <c r="D517" s="8" t="str">
        <f t="shared" si="24"/>
        <v>男</v>
      </c>
      <c r="E517" s="95" t="s">
        <v>2196</v>
      </c>
      <c r="F517" s="76" t="s">
        <v>16</v>
      </c>
      <c r="G517" s="8" t="str">
        <f>VLOOKUP(E517,[1]Sheet1!F$1:I$65536,4,0)</f>
        <v>保洁员</v>
      </c>
      <c r="H517" s="10">
        <v>800</v>
      </c>
      <c r="I517" s="95" t="s">
        <v>296</v>
      </c>
      <c r="J517" s="77">
        <v>1</v>
      </c>
      <c r="K517" s="6">
        <f t="shared" si="25"/>
        <v>800</v>
      </c>
      <c r="L517" s="12">
        <f t="shared" si="26"/>
        <v>800</v>
      </c>
      <c r="M517" s="12"/>
    </row>
    <row r="518" spans="1:13" x14ac:dyDescent="0.2">
      <c r="A518" s="12" t="s">
        <v>564</v>
      </c>
      <c r="B518" s="6">
        <v>81</v>
      </c>
      <c r="C518" s="11" t="s">
        <v>661</v>
      </c>
      <c r="D518" s="8" t="str">
        <f t="shared" si="24"/>
        <v>女</v>
      </c>
      <c r="E518" s="76" t="s">
        <v>2197</v>
      </c>
      <c r="F518" s="76" t="s">
        <v>16</v>
      </c>
      <c r="G518" s="8" t="str">
        <f>VLOOKUP(E518,[1]Sheet1!F$1:I$65536,4,0)</f>
        <v>保洁保绿</v>
      </c>
      <c r="H518" s="10">
        <v>800</v>
      </c>
      <c r="I518" s="11" t="s">
        <v>162</v>
      </c>
      <c r="J518" s="77">
        <v>1</v>
      </c>
      <c r="K518" s="6">
        <f t="shared" si="25"/>
        <v>800</v>
      </c>
      <c r="L518" s="12">
        <f t="shared" si="26"/>
        <v>800</v>
      </c>
      <c r="M518" s="12"/>
    </row>
    <row r="519" spans="1:13" x14ac:dyDescent="0.2">
      <c r="A519" s="12" t="s">
        <v>564</v>
      </c>
      <c r="B519" s="6">
        <v>82</v>
      </c>
      <c r="C519" s="11" t="s">
        <v>662</v>
      </c>
      <c r="D519" s="8" t="str">
        <f t="shared" si="24"/>
        <v>男</v>
      </c>
      <c r="E519" s="76" t="s">
        <v>2198</v>
      </c>
      <c r="F519" s="76" t="s">
        <v>16</v>
      </c>
      <c r="G519" s="8" t="str">
        <f>VLOOKUP(E519,[1]Sheet1!F$1:I$65536,4,0)</f>
        <v>保洁保绿</v>
      </c>
      <c r="H519" s="10">
        <v>800</v>
      </c>
      <c r="I519" s="11" t="s">
        <v>162</v>
      </c>
      <c r="J519" s="77">
        <v>1</v>
      </c>
      <c r="K519" s="6">
        <f t="shared" si="25"/>
        <v>800</v>
      </c>
      <c r="L519" s="12">
        <f t="shared" si="26"/>
        <v>800</v>
      </c>
      <c r="M519" s="12"/>
    </row>
    <row r="520" spans="1:13" x14ac:dyDescent="0.2">
      <c r="A520" s="12" t="s">
        <v>564</v>
      </c>
      <c r="B520" s="6">
        <v>83</v>
      </c>
      <c r="C520" s="18" t="s">
        <v>663</v>
      </c>
      <c r="D520" s="8" t="str">
        <f t="shared" si="24"/>
        <v>男</v>
      </c>
      <c r="E520" s="20" t="s">
        <v>2199</v>
      </c>
      <c r="F520" s="76" t="s">
        <v>16</v>
      </c>
      <c r="G520" s="8" t="str">
        <f>VLOOKUP(E520,[1]Sheet1!F$1:I$65536,4,0)</f>
        <v>保洁保绿</v>
      </c>
      <c r="H520" s="10">
        <v>800</v>
      </c>
      <c r="I520" s="10" t="s">
        <v>167</v>
      </c>
      <c r="J520" s="77">
        <v>1</v>
      </c>
      <c r="K520" s="6">
        <f t="shared" si="25"/>
        <v>800</v>
      </c>
      <c r="L520" s="12">
        <f t="shared" si="26"/>
        <v>800</v>
      </c>
      <c r="M520" s="12"/>
    </row>
    <row r="521" spans="1:13" x14ac:dyDescent="0.2">
      <c r="A521" s="12" t="s">
        <v>564</v>
      </c>
      <c r="B521" s="6">
        <v>84</v>
      </c>
      <c r="C521" s="7" t="s">
        <v>664</v>
      </c>
      <c r="D521" s="8" t="str">
        <f t="shared" si="24"/>
        <v>女</v>
      </c>
      <c r="E521" s="20" t="s">
        <v>2200</v>
      </c>
      <c r="F521" s="76" t="s">
        <v>16</v>
      </c>
      <c r="G521" s="8" t="str">
        <f>VLOOKUP(E521,[1]Sheet1!F$1:I$65536,4,0)</f>
        <v>保洁保绿</v>
      </c>
      <c r="H521" s="10">
        <v>800</v>
      </c>
      <c r="I521" s="10" t="s">
        <v>151</v>
      </c>
      <c r="J521" s="77">
        <v>1</v>
      </c>
      <c r="K521" s="6">
        <f t="shared" si="25"/>
        <v>800</v>
      </c>
      <c r="L521" s="12">
        <f t="shared" si="26"/>
        <v>800</v>
      </c>
      <c r="M521" s="12"/>
    </row>
    <row r="522" spans="1:13" x14ac:dyDescent="0.2">
      <c r="A522" s="12" t="s">
        <v>564</v>
      </c>
      <c r="B522" s="6">
        <v>85</v>
      </c>
      <c r="C522" s="8" t="s">
        <v>665</v>
      </c>
      <c r="D522" s="8" t="str">
        <f t="shared" si="24"/>
        <v>女</v>
      </c>
      <c r="E522" s="20" t="s">
        <v>2201</v>
      </c>
      <c r="F522" s="76" t="s">
        <v>16</v>
      </c>
      <c r="G522" s="8" t="str">
        <f>VLOOKUP(E522,[1]Sheet1!F$1:I$65536,4,0)</f>
        <v>护林防火劝导员</v>
      </c>
      <c r="H522" s="10">
        <v>800</v>
      </c>
      <c r="I522" s="10" t="s">
        <v>167</v>
      </c>
      <c r="J522" s="77">
        <v>1</v>
      </c>
      <c r="K522" s="6">
        <f t="shared" si="25"/>
        <v>800</v>
      </c>
      <c r="L522" s="12">
        <f t="shared" si="26"/>
        <v>800</v>
      </c>
      <c r="M522" s="12"/>
    </row>
    <row r="523" spans="1:13" x14ac:dyDescent="0.2">
      <c r="A523" s="12" t="s">
        <v>564</v>
      </c>
      <c r="B523" s="6">
        <v>86</v>
      </c>
      <c r="C523" s="8" t="s">
        <v>666</v>
      </c>
      <c r="D523" s="8" t="str">
        <f t="shared" si="24"/>
        <v>女</v>
      </c>
      <c r="E523" s="20" t="s">
        <v>2202</v>
      </c>
      <c r="F523" s="76" t="s">
        <v>16</v>
      </c>
      <c r="G523" s="8" t="str">
        <f>VLOOKUP(E523,[1]Sheet1!F$1:I$65536,4,0)</f>
        <v>保洁保绿</v>
      </c>
      <c r="H523" s="10">
        <v>800</v>
      </c>
      <c r="I523" s="20" t="s">
        <v>396</v>
      </c>
      <c r="J523" s="77">
        <v>1</v>
      </c>
      <c r="K523" s="6">
        <f t="shared" si="25"/>
        <v>800</v>
      </c>
      <c r="L523" s="12">
        <f t="shared" si="26"/>
        <v>800</v>
      </c>
      <c r="M523" s="12"/>
    </row>
    <row r="524" spans="1:13" x14ac:dyDescent="0.2">
      <c r="A524" s="12" t="s">
        <v>564</v>
      </c>
      <c r="B524" s="6">
        <v>87</v>
      </c>
      <c r="C524" s="74" t="s">
        <v>667</v>
      </c>
      <c r="D524" s="8" t="str">
        <f t="shared" si="24"/>
        <v>女</v>
      </c>
      <c r="E524" s="74" t="s">
        <v>2203</v>
      </c>
      <c r="F524" s="76" t="s">
        <v>16</v>
      </c>
      <c r="G524" s="8" t="str">
        <f>VLOOKUP(E524,[1]Sheet1!F$1:I$65536,4,0)</f>
        <v>护林防火劝导员</v>
      </c>
      <c r="H524" s="10">
        <v>800</v>
      </c>
      <c r="I524" s="74" t="s">
        <v>583</v>
      </c>
      <c r="J524" s="77">
        <v>1</v>
      </c>
      <c r="K524" s="6">
        <f t="shared" si="25"/>
        <v>800</v>
      </c>
      <c r="L524" s="12">
        <f t="shared" si="26"/>
        <v>800</v>
      </c>
      <c r="M524" s="12"/>
    </row>
    <row r="525" spans="1:13" x14ac:dyDescent="0.2">
      <c r="A525" s="12" t="s">
        <v>564</v>
      </c>
      <c r="B525" s="6">
        <v>88</v>
      </c>
      <c r="C525" s="74" t="s">
        <v>668</v>
      </c>
      <c r="D525" s="8" t="str">
        <f t="shared" si="24"/>
        <v>女</v>
      </c>
      <c r="E525" s="74" t="s">
        <v>2204</v>
      </c>
      <c r="F525" s="76" t="s">
        <v>16</v>
      </c>
      <c r="G525" s="8" t="str">
        <f>VLOOKUP(E525,[1]Sheet1!F$1:I$65536,4,0)</f>
        <v>保洁保绿</v>
      </c>
      <c r="H525" s="10">
        <v>800</v>
      </c>
      <c r="I525" s="74" t="s">
        <v>583</v>
      </c>
      <c r="J525" s="77">
        <v>1</v>
      </c>
      <c r="K525" s="6">
        <f t="shared" si="25"/>
        <v>800</v>
      </c>
      <c r="L525" s="12">
        <f t="shared" si="26"/>
        <v>800</v>
      </c>
      <c r="M525" s="12"/>
    </row>
    <row r="526" spans="1:13" x14ac:dyDescent="0.2">
      <c r="A526" s="12" t="s">
        <v>564</v>
      </c>
      <c r="B526" s="6">
        <v>89</v>
      </c>
      <c r="C526" s="74" t="s">
        <v>669</v>
      </c>
      <c r="D526" s="8" t="str">
        <f t="shared" si="24"/>
        <v>女</v>
      </c>
      <c r="E526" s="74" t="s">
        <v>2205</v>
      </c>
      <c r="F526" s="76" t="s">
        <v>16</v>
      </c>
      <c r="G526" s="8" t="str">
        <f>VLOOKUP(E526,[1]Sheet1!F$1:I$65536,4,0)</f>
        <v>保洁保绿</v>
      </c>
      <c r="H526" s="10">
        <v>800</v>
      </c>
      <c r="I526" s="74" t="s">
        <v>583</v>
      </c>
      <c r="J526" s="77">
        <v>1</v>
      </c>
      <c r="K526" s="6">
        <f t="shared" si="25"/>
        <v>800</v>
      </c>
      <c r="L526" s="12">
        <f t="shared" si="26"/>
        <v>800</v>
      </c>
      <c r="M526" s="12"/>
    </row>
    <row r="527" spans="1:13" x14ac:dyDescent="0.2">
      <c r="A527" s="37" t="s">
        <v>670</v>
      </c>
      <c r="B527" s="39">
        <v>1</v>
      </c>
      <c r="C527" s="39" t="s">
        <v>671</v>
      </c>
      <c r="D527" s="39" t="str">
        <f>IF(MOD(RIGHT(LEFT(E527,17)),2),"男","女")</f>
        <v>女</v>
      </c>
      <c r="E527" s="39" t="s">
        <v>2206</v>
      </c>
      <c r="F527" s="39" t="s">
        <v>16</v>
      </c>
      <c r="G527" s="39" t="s">
        <v>291</v>
      </c>
      <c r="H527" s="39">
        <v>800</v>
      </c>
      <c r="I527" s="39" t="s">
        <v>672</v>
      </c>
      <c r="J527" s="96">
        <v>2</v>
      </c>
      <c r="K527" s="37">
        <f t="shared" si="25"/>
        <v>1600</v>
      </c>
      <c r="L527" s="37">
        <f>K527</f>
        <v>1600</v>
      </c>
      <c r="M527" s="37"/>
    </row>
    <row r="528" spans="1:13" x14ac:dyDescent="0.2">
      <c r="A528" s="37" t="s">
        <v>670</v>
      </c>
      <c r="B528" s="39">
        <v>2</v>
      </c>
      <c r="C528" s="39" t="s">
        <v>673</v>
      </c>
      <c r="D528" s="39" t="str">
        <f t="shared" ref="D528:D591" si="27">IF(MOD(RIGHT(LEFT(E528,17)),2),"男","女")</f>
        <v>男</v>
      </c>
      <c r="E528" s="39" t="s">
        <v>2207</v>
      </c>
      <c r="F528" s="39" t="s">
        <v>16</v>
      </c>
      <c r="G528" s="39" t="s">
        <v>674</v>
      </c>
      <c r="H528" s="39">
        <v>800</v>
      </c>
      <c r="I528" s="39" t="s">
        <v>100</v>
      </c>
      <c r="J528" s="96">
        <v>2</v>
      </c>
      <c r="K528" s="37">
        <f t="shared" si="25"/>
        <v>1600</v>
      </c>
      <c r="L528" s="37">
        <f t="shared" ref="L528:L590" si="28">K528</f>
        <v>1600</v>
      </c>
      <c r="M528" s="37"/>
    </row>
    <row r="529" spans="1:13" x14ac:dyDescent="0.2">
      <c r="A529" s="37" t="s">
        <v>670</v>
      </c>
      <c r="B529" s="39">
        <v>3</v>
      </c>
      <c r="C529" s="39" t="s">
        <v>675</v>
      </c>
      <c r="D529" s="39" t="str">
        <f t="shared" si="27"/>
        <v>男</v>
      </c>
      <c r="E529" s="39" t="s">
        <v>2208</v>
      </c>
      <c r="F529" s="39" t="s">
        <v>16</v>
      </c>
      <c r="G529" s="39" t="s">
        <v>674</v>
      </c>
      <c r="H529" s="39">
        <v>800</v>
      </c>
      <c r="I529" s="39" t="s">
        <v>420</v>
      </c>
      <c r="J529" s="96">
        <v>2</v>
      </c>
      <c r="K529" s="37">
        <f t="shared" si="25"/>
        <v>1600</v>
      </c>
      <c r="L529" s="37">
        <f t="shared" si="28"/>
        <v>1600</v>
      </c>
      <c r="M529" s="37"/>
    </row>
    <row r="530" spans="1:13" x14ac:dyDescent="0.2">
      <c r="A530" s="37" t="s">
        <v>670</v>
      </c>
      <c r="B530" s="39">
        <v>4</v>
      </c>
      <c r="C530" s="39" t="s">
        <v>676</v>
      </c>
      <c r="D530" s="39" t="str">
        <f t="shared" si="27"/>
        <v>男</v>
      </c>
      <c r="E530" s="39" t="s">
        <v>2209</v>
      </c>
      <c r="F530" s="39" t="s">
        <v>16</v>
      </c>
      <c r="G530" s="39" t="s">
        <v>291</v>
      </c>
      <c r="H530" s="39">
        <v>800</v>
      </c>
      <c r="I530" s="39" t="s">
        <v>677</v>
      </c>
      <c r="J530" s="96">
        <v>2</v>
      </c>
      <c r="K530" s="37">
        <f t="shared" si="25"/>
        <v>1600</v>
      </c>
      <c r="L530" s="37">
        <f t="shared" si="28"/>
        <v>1600</v>
      </c>
      <c r="M530" s="37"/>
    </row>
    <row r="531" spans="1:13" x14ac:dyDescent="0.2">
      <c r="A531" s="37" t="s">
        <v>670</v>
      </c>
      <c r="B531" s="39">
        <v>5</v>
      </c>
      <c r="C531" s="39" t="s">
        <v>678</v>
      </c>
      <c r="D531" s="39" t="str">
        <f t="shared" si="27"/>
        <v>男</v>
      </c>
      <c r="E531" s="39" t="s">
        <v>2210</v>
      </c>
      <c r="F531" s="39" t="s">
        <v>16</v>
      </c>
      <c r="G531" s="39" t="s">
        <v>291</v>
      </c>
      <c r="H531" s="39">
        <v>800</v>
      </c>
      <c r="I531" s="39" t="s">
        <v>616</v>
      </c>
      <c r="J531" s="96">
        <v>2</v>
      </c>
      <c r="K531" s="37">
        <f t="shared" si="25"/>
        <v>1600</v>
      </c>
      <c r="L531" s="37">
        <f t="shared" si="28"/>
        <v>1600</v>
      </c>
      <c r="M531" s="37"/>
    </row>
    <row r="532" spans="1:13" x14ac:dyDescent="0.2">
      <c r="A532" s="37" t="s">
        <v>670</v>
      </c>
      <c r="B532" s="39">
        <v>6</v>
      </c>
      <c r="C532" s="39" t="s">
        <v>679</v>
      </c>
      <c r="D532" s="39" t="str">
        <f t="shared" si="27"/>
        <v>女</v>
      </c>
      <c r="E532" s="39" t="s">
        <v>2211</v>
      </c>
      <c r="F532" s="39" t="s">
        <v>16</v>
      </c>
      <c r="G532" s="39" t="s">
        <v>674</v>
      </c>
      <c r="H532" s="39">
        <v>800</v>
      </c>
      <c r="I532" s="39" t="s">
        <v>85</v>
      </c>
      <c r="J532" s="96">
        <v>2</v>
      </c>
      <c r="K532" s="37">
        <f t="shared" si="25"/>
        <v>1600</v>
      </c>
      <c r="L532" s="37">
        <f t="shared" si="28"/>
        <v>1600</v>
      </c>
      <c r="M532" s="37"/>
    </row>
    <row r="533" spans="1:13" x14ac:dyDescent="0.2">
      <c r="A533" s="37" t="s">
        <v>670</v>
      </c>
      <c r="B533" s="39">
        <v>7</v>
      </c>
      <c r="C533" s="39" t="s">
        <v>680</v>
      </c>
      <c r="D533" s="39" t="str">
        <f t="shared" si="27"/>
        <v>女</v>
      </c>
      <c r="E533" s="39" t="s">
        <v>2212</v>
      </c>
      <c r="F533" s="39" t="s">
        <v>16</v>
      </c>
      <c r="G533" s="39" t="s">
        <v>674</v>
      </c>
      <c r="H533" s="39">
        <v>800</v>
      </c>
      <c r="I533" s="39" t="s">
        <v>571</v>
      </c>
      <c r="J533" s="96">
        <v>2</v>
      </c>
      <c r="K533" s="37">
        <f t="shared" si="25"/>
        <v>1600</v>
      </c>
      <c r="L533" s="37">
        <f t="shared" si="28"/>
        <v>1600</v>
      </c>
      <c r="M533" s="37"/>
    </row>
    <row r="534" spans="1:13" x14ac:dyDescent="0.2">
      <c r="A534" s="37" t="s">
        <v>670</v>
      </c>
      <c r="B534" s="39">
        <v>8</v>
      </c>
      <c r="C534" s="97" t="s">
        <v>681</v>
      </c>
      <c r="D534" s="98" t="s">
        <v>20</v>
      </c>
      <c r="E534" s="17" t="s">
        <v>2213</v>
      </c>
      <c r="F534" s="39" t="s">
        <v>16</v>
      </c>
      <c r="G534" s="39" t="s">
        <v>674</v>
      </c>
      <c r="H534" s="39">
        <v>800</v>
      </c>
      <c r="I534" s="17" t="s">
        <v>682</v>
      </c>
      <c r="J534" s="96">
        <v>2</v>
      </c>
      <c r="K534" s="37">
        <f t="shared" ref="K534:K565" si="29">H534*J534</f>
        <v>1600</v>
      </c>
      <c r="L534" s="37">
        <f t="shared" si="28"/>
        <v>1600</v>
      </c>
      <c r="M534" s="37"/>
    </row>
    <row r="535" spans="1:13" x14ac:dyDescent="0.2">
      <c r="A535" s="37" t="s">
        <v>670</v>
      </c>
      <c r="B535" s="39">
        <v>9</v>
      </c>
      <c r="C535" s="39" t="s">
        <v>683</v>
      </c>
      <c r="D535" s="39" t="str">
        <f t="shared" si="27"/>
        <v>女</v>
      </c>
      <c r="E535" s="39" t="s">
        <v>2214</v>
      </c>
      <c r="F535" s="39" t="s">
        <v>16</v>
      </c>
      <c r="G535" s="39" t="s">
        <v>291</v>
      </c>
      <c r="H535" s="39">
        <v>800</v>
      </c>
      <c r="I535" s="39" t="s">
        <v>684</v>
      </c>
      <c r="J535" s="96">
        <v>2</v>
      </c>
      <c r="K535" s="37">
        <f t="shared" si="29"/>
        <v>1600</v>
      </c>
      <c r="L535" s="37">
        <f t="shared" si="28"/>
        <v>1600</v>
      </c>
      <c r="M535" s="37"/>
    </row>
    <row r="536" spans="1:13" x14ac:dyDescent="0.2">
      <c r="A536" s="37" t="s">
        <v>670</v>
      </c>
      <c r="B536" s="39">
        <v>10</v>
      </c>
      <c r="C536" s="39" t="s">
        <v>685</v>
      </c>
      <c r="D536" s="39" t="str">
        <f t="shared" si="27"/>
        <v>女</v>
      </c>
      <c r="E536" s="39" t="s">
        <v>2215</v>
      </c>
      <c r="F536" s="39" t="s">
        <v>16</v>
      </c>
      <c r="G536" s="39" t="s">
        <v>291</v>
      </c>
      <c r="H536" s="39">
        <v>800</v>
      </c>
      <c r="I536" s="39" t="s">
        <v>111</v>
      </c>
      <c r="J536" s="96">
        <v>2</v>
      </c>
      <c r="K536" s="37">
        <f t="shared" si="29"/>
        <v>1600</v>
      </c>
      <c r="L536" s="37">
        <f t="shared" si="28"/>
        <v>1600</v>
      </c>
      <c r="M536" s="37"/>
    </row>
    <row r="537" spans="1:13" x14ac:dyDescent="0.2">
      <c r="A537" s="37" t="s">
        <v>670</v>
      </c>
      <c r="B537" s="39">
        <v>11</v>
      </c>
      <c r="C537" s="39" t="s">
        <v>686</v>
      </c>
      <c r="D537" s="39" t="str">
        <f t="shared" si="27"/>
        <v>男</v>
      </c>
      <c r="E537" s="39" t="s">
        <v>2216</v>
      </c>
      <c r="F537" s="39" t="s">
        <v>16</v>
      </c>
      <c r="G537" s="39" t="s">
        <v>291</v>
      </c>
      <c r="H537" s="39">
        <v>800</v>
      </c>
      <c r="I537" s="39" t="s">
        <v>383</v>
      </c>
      <c r="J537" s="96">
        <v>2</v>
      </c>
      <c r="K537" s="37">
        <f t="shared" si="29"/>
        <v>1600</v>
      </c>
      <c r="L537" s="37">
        <f t="shared" si="28"/>
        <v>1600</v>
      </c>
      <c r="M537" s="37"/>
    </row>
    <row r="538" spans="1:13" x14ac:dyDescent="0.2">
      <c r="A538" s="37" t="s">
        <v>670</v>
      </c>
      <c r="B538" s="39">
        <v>12</v>
      </c>
      <c r="C538" s="39" t="s">
        <v>687</v>
      </c>
      <c r="D538" s="39" t="str">
        <f t="shared" si="27"/>
        <v>男</v>
      </c>
      <c r="E538" s="39" t="s">
        <v>2217</v>
      </c>
      <c r="F538" s="39" t="s">
        <v>16</v>
      </c>
      <c r="G538" s="39" t="s">
        <v>291</v>
      </c>
      <c r="H538" s="39">
        <v>800</v>
      </c>
      <c r="I538" s="39" t="s">
        <v>85</v>
      </c>
      <c r="J538" s="96">
        <v>2</v>
      </c>
      <c r="K538" s="37">
        <f t="shared" si="29"/>
        <v>1600</v>
      </c>
      <c r="L538" s="37">
        <f t="shared" si="28"/>
        <v>1600</v>
      </c>
      <c r="M538" s="37"/>
    </row>
    <row r="539" spans="1:13" x14ac:dyDescent="0.2">
      <c r="A539" s="37" t="s">
        <v>670</v>
      </c>
      <c r="B539" s="39">
        <v>13</v>
      </c>
      <c r="C539" s="39" t="s">
        <v>688</v>
      </c>
      <c r="D539" s="39" t="str">
        <f t="shared" si="27"/>
        <v>女</v>
      </c>
      <c r="E539" s="39" t="s">
        <v>2218</v>
      </c>
      <c r="F539" s="39" t="s">
        <v>16</v>
      </c>
      <c r="G539" s="39" t="s">
        <v>291</v>
      </c>
      <c r="H539" s="39">
        <v>800</v>
      </c>
      <c r="I539" s="39" t="s">
        <v>37</v>
      </c>
      <c r="J539" s="96">
        <v>2</v>
      </c>
      <c r="K539" s="37">
        <f t="shared" si="29"/>
        <v>1600</v>
      </c>
      <c r="L539" s="37">
        <f t="shared" si="28"/>
        <v>1600</v>
      </c>
      <c r="M539" s="37"/>
    </row>
    <row r="540" spans="1:13" x14ac:dyDescent="0.2">
      <c r="A540" s="37" t="s">
        <v>670</v>
      </c>
      <c r="B540" s="39">
        <v>14</v>
      </c>
      <c r="C540" s="39" t="s">
        <v>689</v>
      </c>
      <c r="D540" s="39" t="str">
        <f t="shared" si="27"/>
        <v>男</v>
      </c>
      <c r="E540" s="39" t="s">
        <v>2219</v>
      </c>
      <c r="F540" s="39" t="s">
        <v>16</v>
      </c>
      <c r="G540" s="39" t="s">
        <v>291</v>
      </c>
      <c r="H540" s="39">
        <v>800</v>
      </c>
      <c r="I540" s="39" t="s">
        <v>690</v>
      </c>
      <c r="J540" s="96">
        <v>2</v>
      </c>
      <c r="K540" s="37">
        <f t="shared" si="29"/>
        <v>1600</v>
      </c>
      <c r="L540" s="37">
        <f t="shared" si="28"/>
        <v>1600</v>
      </c>
      <c r="M540" s="37"/>
    </row>
    <row r="541" spans="1:13" x14ac:dyDescent="0.2">
      <c r="A541" s="37" t="s">
        <v>670</v>
      </c>
      <c r="B541" s="39">
        <v>15</v>
      </c>
      <c r="C541" s="17" t="s">
        <v>691</v>
      </c>
      <c r="D541" s="17" t="s">
        <v>20</v>
      </c>
      <c r="E541" s="17" t="s">
        <v>2220</v>
      </c>
      <c r="F541" s="85" t="s">
        <v>16</v>
      </c>
      <c r="G541" s="85" t="s">
        <v>291</v>
      </c>
      <c r="H541" s="85">
        <v>800</v>
      </c>
      <c r="I541" s="17" t="s">
        <v>278</v>
      </c>
      <c r="J541" s="96">
        <v>2</v>
      </c>
      <c r="K541" s="37">
        <f t="shared" si="29"/>
        <v>1600</v>
      </c>
      <c r="L541" s="37">
        <f>K541</f>
        <v>1600</v>
      </c>
      <c r="M541" s="37"/>
    </row>
    <row r="542" spans="1:13" x14ac:dyDescent="0.2">
      <c r="A542" s="37" t="s">
        <v>670</v>
      </c>
      <c r="B542" s="39">
        <v>16</v>
      </c>
      <c r="C542" s="39" t="s">
        <v>692</v>
      </c>
      <c r="D542" s="39" t="str">
        <f t="shared" si="27"/>
        <v>女</v>
      </c>
      <c r="E542" s="39" t="s">
        <v>2221</v>
      </c>
      <c r="F542" s="39" t="s">
        <v>16</v>
      </c>
      <c r="G542" s="39" t="s">
        <v>291</v>
      </c>
      <c r="H542" s="39">
        <v>800</v>
      </c>
      <c r="I542" s="39" t="s">
        <v>684</v>
      </c>
      <c r="J542" s="96">
        <v>2</v>
      </c>
      <c r="K542" s="37">
        <f t="shared" si="29"/>
        <v>1600</v>
      </c>
      <c r="L542" s="37">
        <f t="shared" si="28"/>
        <v>1600</v>
      </c>
      <c r="M542" s="37"/>
    </row>
    <row r="543" spans="1:13" x14ac:dyDescent="0.2">
      <c r="A543" s="37" t="s">
        <v>670</v>
      </c>
      <c r="B543" s="39">
        <v>17</v>
      </c>
      <c r="C543" s="39" t="s">
        <v>693</v>
      </c>
      <c r="D543" s="39" t="str">
        <f t="shared" si="27"/>
        <v>男</v>
      </c>
      <c r="E543" s="39" t="s">
        <v>2222</v>
      </c>
      <c r="F543" s="39" t="s">
        <v>16</v>
      </c>
      <c r="G543" s="39" t="s">
        <v>291</v>
      </c>
      <c r="H543" s="39">
        <v>800</v>
      </c>
      <c r="I543" s="39" t="s">
        <v>461</v>
      </c>
      <c r="J543" s="96">
        <v>2</v>
      </c>
      <c r="K543" s="37">
        <f t="shared" si="29"/>
        <v>1600</v>
      </c>
      <c r="L543" s="37">
        <f t="shared" si="28"/>
        <v>1600</v>
      </c>
      <c r="M543" s="37"/>
    </row>
    <row r="544" spans="1:13" x14ac:dyDescent="0.2">
      <c r="A544" s="37" t="s">
        <v>670</v>
      </c>
      <c r="B544" s="39">
        <v>18</v>
      </c>
      <c r="C544" s="39" t="s">
        <v>694</v>
      </c>
      <c r="D544" s="39" t="str">
        <f t="shared" si="27"/>
        <v>女</v>
      </c>
      <c r="E544" s="39" t="s">
        <v>2223</v>
      </c>
      <c r="F544" s="39" t="s">
        <v>16</v>
      </c>
      <c r="G544" s="39" t="s">
        <v>291</v>
      </c>
      <c r="H544" s="39">
        <v>800</v>
      </c>
      <c r="I544" s="39" t="s">
        <v>111</v>
      </c>
      <c r="J544" s="96">
        <v>2</v>
      </c>
      <c r="K544" s="37">
        <f t="shared" si="29"/>
        <v>1600</v>
      </c>
      <c r="L544" s="37">
        <f t="shared" si="28"/>
        <v>1600</v>
      </c>
      <c r="M544" s="37"/>
    </row>
    <row r="545" spans="1:13" x14ac:dyDescent="0.2">
      <c r="A545" s="37" t="s">
        <v>670</v>
      </c>
      <c r="B545" s="39">
        <v>19</v>
      </c>
      <c r="C545" s="39" t="s">
        <v>695</v>
      </c>
      <c r="D545" s="39" t="str">
        <f t="shared" si="27"/>
        <v>男</v>
      </c>
      <c r="E545" s="39" t="s">
        <v>2224</v>
      </c>
      <c r="F545" s="39" t="s">
        <v>16</v>
      </c>
      <c r="G545" s="39" t="s">
        <v>291</v>
      </c>
      <c r="H545" s="39">
        <v>800</v>
      </c>
      <c r="I545" s="39" t="s">
        <v>102</v>
      </c>
      <c r="J545" s="96">
        <v>2</v>
      </c>
      <c r="K545" s="37">
        <f t="shared" si="29"/>
        <v>1600</v>
      </c>
      <c r="L545" s="37">
        <f t="shared" si="28"/>
        <v>1600</v>
      </c>
      <c r="M545" s="37"/>
    </row>
    <row r="546" spans="1:13" x14ac:dyDescent="0.2">
      <c r="A546" s="37" t="s">
        <v>670</v>
      </c>
      <c r="B546" s="39">
        <v>20</v>
      </c>
      <c r="C546" s="39" t="s">
        <v>696</v>
      </c>
      <c r="D546" s="39" t="str">
        <f t="shared" si="27"/>
        <v>男</v>
      </c>
      <c r="E546" s="39" t="s">
        <v>2225</v>
      </c>
      <c r="F546" s="39" t="s">
        <v>16</v>
      </c>
      <c r="G546" s="39" t="s">
        <v>291</v>
      </c>
      <c r="H546" s="39">
        <v>800</v>
      </c>
      <c r="I546" s="39" t="s">
        <v>697</v>
      </c>
      <c r="J546" s="96">
        <v>2</v>
      </c>
      <c r="K546" s="37">
        <f t="shared" si="29"/>
        <v>1600</v>
      </c>
      <c r="L546" s="37">
        <f t="shared" si="28"/>
        <v>1600</v>
      </c>
      <c r="M546" s="37"/>
    </row>
    <row r="547" spans="1:13" x14ac:dyDescent="0.2">
      <c r="A547" s="37" t="s">
        <v>670</v>
      </c>
      <c r="B547" s="39">
        <v>21</v>
      </c>
      <c r="C547" s="98" t="s">
        <v>698</v>
      </c>
      <c r="D547" s="98" t="s">
        <v>15</v>
      </c>
      <c r="E547" s="17" t="s">
        <v>2226</v>
      </c>
      <c r="F547" s="39" t="s">
        <v>16</v>
      </c>
      <c r="G547" s="39" t="s">
        <v>291</v>
      </c>
      <c r="H547" s="39">
        <v>800</v>
      </c>
      <c r="I547" s="17" t="s">
        <v>682</v>
      </c>
      <c r="J547" s="96">
        <v>2</v>
      </c>
      <c r="K547" s="37">
        <f t="shared" si="29"/>
        <v>1600</v>
      </c>
      <c r="L547" s="37">
        <f t="shared" si="28"/>
        <v>1600</v>
      </c>
      <c r="M547" s="37"/>
    </row>
    <row r="548" spans="1:13" x14ac:dyDescent="0.2">
      <c r="A548" s="37" t="s">
        <v>670</v>
      </c>
      <c r="B548" s="39">
        <v>22</v>
      </c>
      <c r="C548" s="39" t="s">
        <v>699</v>
      </c>
      <c r="D548" s="39" t="str">
        <f t="shared" si="27"/>
        <v>女</v>
      </c>
      <c r="E548" s="39" t="s">
        <v>2227</v>
      </c>
      <c r="F548" s="39" t="s">
        <v>16</v>
      </c>
      <c r="G548" s="39" t="s">
        <v>674</v>
      </c>
      <c r="H548" s="39">
        <v>800</v>
      </c>
      <c r="I548" s="39" t="s">
        <v>102</v>
      </c>
      <c r="J548" s="96">
        <v>2</v>
      </c>
      <c r="K548" s="37">
        <f t="shared" si="29"/>
        <v>1600</v>
      </c>
      <c r="L548" s="37">
        <f t="shared" si="28"/>
        <v>1600</v>
      </c>
      <c r="M548" s="37"/>
    </row>
    <row r="549" spans="1:13" x14ac:dyDescent="0.2">
      <c r="A549" s="37" t="s">
        <v>670</v>
      </c>
      <c r="B549" s="39">
        <v>23</v>
      </c>
      <c r="C549" s="39" t="s">
        <v>700</v>
      </c>
      <c r="D549" s="39" t="str">
        <f t="shared" si="27"/>
        <v>男</v>
      </c>
      <c r="E549" s="39" t="s">
        <v>2228</v>
      </c>
      <c r="F549" s="39" t="s">
        <v>16</v>
      </c>
      <c r="G549" s="39" t="s">
        <v>674</v>
      </c>
      <c r="H549" s="39">
        <v>800</v>
      </c>
      <c r="I549" s="39" t="s">
        <v>130</v>
      </c>
      <c r="J549" s="96">
        <v>2</v>
      </c>
      <c r="K549" s="37">
        <f t="shared" si="29"/>
        <v>1600</v>
      </c>
      <c r="L549" s="37">
        <f t="shared" si="28"/>
        <v>1600</v>
      </c>
      <c r="M549" s="37"/>
    </row>
    <row r="550" spans="1:13" x14ac:dyDescent="0.2">
      <c r="A550" s="37" t="s">
        <v>670</v>
      </c>
      <c r="B550" s="39">
        <v>24</v>
      </c>
      <c r="C550" s="39" t="s">
        <v>701</v>
      </c>
      <c r="D550" s="39" t="str">
        <f t="shared" si="27"/>
        <v>女</v>
      </c>
      <c r="E550" s="39" t="s">
        <v>2229</v>
      </c>
      <c r="F550" s="39" t="s">
        <v>16</v>
      </c>
      <c r="G550" s="39" t="s">
        <v>674</v>
      </c>
      <c r="H550" s="39">
        <v>800</v>
      </c>
      <c r="I550" s="39" t="s">
        <v>702</v>
      </c>
      <c r="J550" s="96">
        <v>2</v>
      </c>
      <c r="K550" s="37">
        <f t="shared" si="29"/>
        <v>1600</v>
      </c>
      <c r="L550" s="37">
        <f t="shared" si="28"/>
        <v>1600</v>
      </c>
      <c r="M550" s="37"/>
    </row>
    <row r="551" spans="1:13" x14ac:dyDescent="0.2">
      <c r="A551" s="37" t="s">
        <v>670</v>
      </c>
      <c r="B551" s="39">
        <v>25</v>
      </c>
      <c r="C551" s="39" t="s">
        <v>703</v>
      </c>
      <c r="D551" s="39" t="str">
        <f t="shared" si="27"/>
        <v>女</v>
      </c>
      <c r="E551" s="39" t="s">
        <v>2230</v>
      </c>
      <c r="F551" s="39" t="s">
        <v>16</v>
      </c>
      <c r="G551" s="39" t="s">
        <v>674</v>
      </c>
      <c r="H551" s="39">
        <v>800</v>
      </c>
      <c r="I551" s="39" t="s">
        <v>677</v>
      </c>
      <c r="J551" s="96">
        <v>2</v>
      </c>
      <c r="K551" s="37">
        <f t="shared" si="29"/>
        <v>1600</v>
      </c>
      <c r="L551" s="37">
        <f t="shared" si="28"/>
        <v>1600</v>
      </c>
      <c r="M551" s="37"/>
    </row>
    <row r="552" spans="1:13" x14ac:dyDescent="0.2">
      <c r="A552" s="37" t="s">
        <v>670</v>
      </c>
      <c r="B552" s="39">
        <v>26</v>
      </c>
      <c r="C552" s="39" t="s">
        <v>704</v>
      </c>
      <c r="D552" s="39" t="str">
        <f t="shared" si="27"/>
        <v>男</v>
      </c>
      <c r="E552" s="39" t="s">
        <v>2231</v>
      </c>
      <c r="F552" s="39" t="s">
        <v>16</v>
      </c>
      <c r="G552" s="39" t="s">
        <v>674</v>
      </c>
      <c r="H552" s="39">
        <v>800</v>
      </c>
      <c r="I552" s="39" t="s">
        <v>705</v>
      </c>
      <c r="J552" s="96">
        <v>2</v>
      </c>
      <c r="K552" s="37">
        <f t="shared" si="29"/>
        <v>1600</v>
      </c>
      <c r="L552" s="37">
        <f t="shared" si="28"/>
        <v>1600</v>
      </c>
      <c r="M552" s="37"/>
    </row>
    <row r="553" spans="1:13" x14ac:dyDescent="0.2">
      <c r="A553" s="37" t="s">
        <v>670</v>
      </c>
      <c r="B553" s="39">
        <v>27</v>
      </c>
      <c r="C553" s="39" t="s">
        <v>706</v>
      </c>
      <c r="D553" s="39" t="str">
        <f t="shared" si="27"/>
        <v>男</v>
      </c>
      <c r="E553" s="39" t="s">
        <v>2232</v>
      </c>
      <c r="F553" s="39" t="s">
        <v>16</v>
      </c>
      <c r="G553" s="39" t="s">
        <v>674</v>
      </c>
      <c r="H553" s="39">
        <v>800</v>
      </c>
      <c r="I553" s="39" t="s">
        <v>684</v>
      </c>
      <c r="J553" s="96">
        <v>2</v>
      </c>
      <c r="K553" s="37">
        <f t="shared" si="29"/>
        <v>1600</v>
      </c>
      <c r="L553" s="37">
        <f t="shared" si="28"/>
        <v>1600</v>
      </c>
      <c r="M553" s="37"/>
    </row>
    <row r="554" spans="1:13" x14ac:dyDescent="0.2">
      <c r="A554" s="37" t="s">
        <v>670</v>
      </c>
      <c r="B554" s="39">
        <v>28</v>
      </c>
      <c r="C554" s="39" t="s">
        <v>707</v>
      </c>
      <c r="D554" s="39" t="str">
        <f t="shared" si="27"/>
        <v>男</v>
      </c>
      <c r="E554" s="39" t="s">
        <v>2233</v>
      </c>
      <c r="F554" s="39" t="s">
        <v>16</v>
      </c>
      <c r="G554" s="39" t="s">
        <v>291</v>
      </c>
      <c r="H554" s="39">
        <v>800</v>
      </c>
      <c r="I554" s="39" t="s">
        <v>684</v>
      </c>
      <c r="J554" s="96">
        <v>2</v>
      </c>
      <c r="K554" s="37">
        <f t="shared" si="29"/>
        <v>1600</v>
      </c>
      <c r="L554" s="37">
        <f t="shared" si="28"/>
        <v>1600</v>
      </c>
      <c r="M554" s="37"/>
    </row>
    <row r="555" spans="1:13" x14ac:dyDescent="0.2">
      <c r="A555" s="37" t="s">
        <v>670</v>
      </c>
      <c r="B555" s="39">
        <v>29</v>
      </c>
      <c r="C555" s="39" t="s">
        <v>708</v>
      </c>
      <c r="D555" s="39" t="str">
        <f t="shared" si="27"/>
        <v>男</v>
      </c>
      <c r="E555" s="39" t="s">
        <v>2234</v>
      </c>
      <c r="F555" s="39" t="s">
        <v>16</v>
      </c>
      <c r="G555" s="39" t="s">
        <v>291</v>
      </c>
      <c r="H555" s="39">
        <v>800</v>
      </c>
      <c r="I555" s="39" t="s">
        <v>684</v>
      </c>
      <c r="J555" s="96">
        <v>2</v>
      </c>
      <c r="K555" s="37">
        <f t="shared" si="29"/>
        <v>1600</v>
      </c>
      <c r="L555" s="37">
        <f t="shared" si="28"/>
        <v>1600</v>
      </c>
      <c r="M555" s="37"/>
    </row>
    <row r="556" spans="1:13" x14ac:dyDescent="0.2">
      <c r="A556" s="37" t="s">
        <v>670</v>
      </c>
      <c r="B556" s="39">
        <v>30</v>
      </c>
      <c r="C556" s="39" t="s">
        <v>709</v>
      </c>
      <c r="D556" s="39" t="str">
        <f t="shared" si="27"/>
        <v>男</v>
      </c>
      <c r="E556" s="39" t="s">
        <v>2235</v>
      </c>
      <c r="F556" s="39" t="s">
        <v>16</v>
      </c>
      <c r="G556" s="39" t="s">
        <v>291</v>
      </c>
      <c r="H556" s="39">
        <v>800</v>
      </c>
      <c r="I556" s="39" t="s">
        <v>85</v>
      </c>
      <c r="J556" s="96">
        <v>2</v>
      </c>
      <c r="K556" s="37">
        <f t="shared" si="29"/>
        <v>1600</v>
      </c>
      <c r="L556" s="37">
        <f t="shared" si="28"/>
        <v>1600</v>
      </c>
      <c r="M556" s="37"/>
    </row>
    <row r="557" spans="1:13" x14ac:dyDescent="0.2">
      <c r="A557" s="37" t="s">
        <v>670</v>
      </c>
      <c r="B557" s="39">
        <v>31</v>
      </c>
      <c r="C557" s="73" t="s">
        <v>710</v>
      </c>
      <c r="D557" s="98" t="s">
        <v>20</v>
      </c>
      <c r="E557" s="17" t="s">
        <v>2236</v>
      </c>
      <c r="F557" s="85" t="s">
        <v>16</v>
      </c>
      <c r="G557" s="85" t="s">
        <v>291</v>
      </c>
      <c r="H557" s="85">
        <v>800</v>
      </c>
      <c r="I557" s="17" t="s">
        <v>278</v>
      </c>
      <c r="J557" s="96">
        <v>2</v>
      </c>
      <c r="K557" s="37">
        <f t="shared" si="29"/>
        <v>1600</v>
      </c>
      <c r="L557" s="37">
        <f t="shared" si="28"/>
        <v>1600</v>
      </c>
      <c r="M557" s="37"/>
    </row>
    <row r="558" spans="1:13" x14ac:dyDescent="0.2">
      <c r="A558" s="37" t="s">
        <v>670</v>
      </c>
      <c r="B558" s="39">
        <v>32</v>
      </c>
      <c r="C558" s="39" t="s">
        <v>711</v>
      </c>
      <c r="D558" s="39" t="str">
        <f t="shared" si="27"/>
        <v>男</v>
      </c>
      <c r="E558" s="39" t="s">
        <v>2237</v>
      </c>
      <c r="F558" s="39" t="s">
        <v>16</v>
      </c>
      <c r="G558" s="39" t="s">
        <v>291</v>
      </c>
      <c r="H558" s="39">
        <v>800</v>
      </c>
      <c r="I558" s="39" t="s">
        <v>85</v>
      </c>
      <c r="J558" s="96">
        <v>2</v>
      </c>
      <c r="K558" s="37">
        <f t="shared" si="29"/>
        <v>1600</v>
      </c>
      <c r="L558" s="37">
        <f t="shared" si="28"/>
        <v>1600</v>
      </c>
      <c r="M558" s="37"/>
    </row>
    <row r="559" spans="1:13" x14ac:dyDescent="0.2">
      <c r="A559" s="37" t="s">
        <v>670</v>
      </c>
      <c r="B559" s="39">
        <v>33</v>
      </c>
      <c r="C559" s="39" t="s">
        <v>712</v>
      </c>
      <c r="D559" s="39" t="str">
        <f t="shared" si="27"/>
        <v>女</v>
      </c>
      <c r="E559" s="39" t="s">
        <v>2238</v>
      </c>
      <c r="F559" s="39" t="s">
        <v>16</v>
      </c>
      <c r="G559" s="39" t="s">
        <v>291</v>
      </c>
      <c r="H559" s="39">
        <v>800</v>
      </c>
      <c r="I559" s="39" t="s">
        <v>371</v>
      </c>
      <c r="J559" s="96">
        <v>2</v>
      </c>
      <c r="K559" s="37">
        <f t="shared" si="29"/>
        <v>1600</v>
      </c>
      <c r="L559" s="37">
        <f t="shared" si="28"/>
        <v>1600</v>
      </c>
      <c r="M559" s="37"/>
    </row>
    <row r="560" spans="1:13" x14ac:dyDescent="0.2">
      <c r="A560" s="37" t="s">
        <v>670</v>
      </c>
      <c r="B560" s="39">
        <v>34</v>
      </c>
      <c r="C560" s="39" t="s">
        <v>713</v>
      </c>
      <c r="D560" s="39" t="str">
        <f t="shared" si="27"/>
        <v>女</v>
      </c>
      <c r="E560" s="39" t="s">
        <v>2239</v>
      </c>
      <c r="F560" s="39" t="s">
        <v>16</v>
      </c>
      <c r="G560" s="39" t="s">
        <v>291</v>
      </c>
      <c r="H560" s="39">
        <v>800</v>
      </c>
      <c r="I560" s="39" t="s">
        <v>616</v>
      </c>
      <c r="J560" s="96">
        <v>2</v>
      </c>
      <c r="K560" s="37">
        <f t="shared" si="29"/>
        <v>1600</v>
      </c>
      <c r="L560" s="37">
        <f t="shared" si="28"/>
        <v>1600</v>
      </c>
      <c r="M560" s="37"/>
    </row>
    <row r="561" spans="1:13" x14ac:dyDescent="0.2">
      <c r="A561" s="37" t="s">
        <v>670</v>
      </c>
      <c r="B561" s="39">
        <v>35</v>
      </c>
      <c r="C561" s="39" t="s">
        <v>714</v>
      </c>
      <c r="D561" s="39" t="s">
        <v>143</v>
      </c>
      <c r="E561" s="33" t="s">
        <v>2240</v>
      </c>
      <c r="F561" s="39" t="s">
        <v>16</v>
      </c>
      <c r="G561" s="39" t="s">
        <v>611</v>
      </c>
      <c r="H561" s="39">
        <v>800</v>
      </c>
      <c r="I561" s="39" t="s">
        <v>715</v>
      </c>
      <c r="J561" s="96">
        <v>2</v>
      </c>
      <c r="K561" s="37">
        <f t="shared" si="29"/>
        <v>1600</v>
      </c>
      <c r="L561" s="37">
        <f t="shared" si="28"/>
        <v>1600</v>
      </c>
      <c r="M561" s="37"/>
    </row>
    <row r="562" spans="1:13" x14ac:dyDescent="0.2">
      <c r="A562" s="37" t="s">
        <v>670</v>
      </c>
      <c r="B562" s="39">
        <v>36</v>
      </c>
      <c r="C562" s="39" t="s">
        <v>716</v>
      </c>
      <c r="D562" s="39" t="str">
        <f t="shared" si="27"/>
        <v>男</v>
      </c>
      <c r="E562" s="39" t="s">
        <v>2241</v>
      </c>
      <c r="F562" s="39" t="s">
        <v>16</v>
      </c>
      <c r="G562" s="39" t="s">
        <v>291</v>
      </c>
      <c r="H562" s="39">
        <v>800</v>
      </c>
      <c r="I562" s="39" t="s">
        <v>677</v>
      </c>
      <c r="J562" s="96">
        <v>2</v>
      </c>
      <c r="K562" s="37">
        <f t="shared" si="29"/>
        <v>1600</v>
      </c>
      <c r="L562" s="37">
        <f t="shared" si="28"/>
        <v>1600</v>
      </c>
      <c r="M562" s="37"/>
    </row>
    <row r="563" spans="1:13" x14ac:dyDescent="0.2">
      <c r="A563" s="37" t="s">
        <v>670</v>
      </c>
      <c r="B563" s="39">
        <v>37</v>
      </c>
      <c r="C563" s="39" t="s">
        <v>717</v>
      </c>
      <c r="D563" s="39" t="str">
        <f t="shared" si="27"/>
        <v>男</v>
      </c>
      <c r="E563" s="39" t="s">
        <v>2242</v>
      </c>
      <c r="F563" s="39" t="s">
        <v>16</v>
      </c>
      <c r="G563" s="39" t="s">
        <v>291</v>
      </c>
      <c r="H563" s="39">
        <v>800</v>
      </c>
      <c r="I563" s="39" t="s">
        <v>677</v>
      </c>
      <c r="J563" s="96">
        <v>2</v>
      </c>
      <c r="K563" s="37">
        <f t="shared" si="29"/>
        <v>1600</v>
      </c>
      <c r="L563" s="37">
        <f t="shared" si="28"/>
        <v>1600</v>
      </c>
      <c r="M563" s="37"/>
    </row>
    <row r="564" spans="1:13" x14ac:dyDescent="0.2">
      <c r="A564" s="37" t="s">
        <v>670</v>
      </c>
      <c r="B564" s="39">
        <v>38</v>
      </c>
      <c r="C564" s="39" t="s">
        <v>718</v>
      </c>
      <c r="D564" s="39" t="str">
        <f t="shared" si="27"/>
        <v>女</v>
      </c>
      <c r="E564" s="39" t="s">
        <v>2243</v>
      </c>
      <c r="F564" s="39" t="s">
        <v>16</v>
      </c>
      <c r="G564" s="39" t="s">
        <v>291</v>
      </c>
      <c r="H564" s="39">
        <v>800</v>
      </c>
      <c r="I564" s="39" t="s">
        <v>719</v>
      </c>
      <c r="J564" s="96">
        <v>2</v>
      </c>
      <c r="K564" s="37">
        <f t="shared" si="29"/>
        <v>1600</v>
      </c>
      <c r="L564" s="37">
        <f t="shared" si="28"/>
        <v>1600</v>
      </c>
      <c r="M564" s="37"/>
    </row>
    <row r="565" spans="1:13" x14ac:dyDescent="0.2">
      <c r="A565" s="37" t="s">
        <v>670</v>
      </c>
      <c r="B565" s="39">
        <v>39</v>
      </c>
      <c r="C565" s="39" t="s">
        <v>720</v>
      </c>
      <c r="D565" s="39" t="str">
        <f t="shared" si="27"/>
        <v>女</v>
      </c>
      <c r="E565" s="39" t="s">
        <v>2244</v>
      </c>
      <c r="F565" s="39" t="s">
        <v>16</v>
      </c>
      <c r="G565" s="39" t="s">
        <v>291</v>
      </c>
      <c r="H565" s="39">
        <v>800</v>
      </c>
      <c r="I565" s="39" t="s">
        <v>721</v>
      </c>
      <c r="J565" s="96">
        <v>2</v>
      </c>
      <c r="K565" s="37">
        <f t="shared" si="29"/>
        <v>1600</v>
      </c>
      <c r="L565" s="37">
        <f t="shared" si="28"/>
        <v>1600</v>
      </c>
      <c r="M565" s="37"/>
    </row>
    <row r="566" spans="1:13" x14ac:dyDescent="0.2">
      <c r="A566" s="37" t="s">
        <v>670</v>
      </c>
      <c r="B566" s="39">
        <v>40</v>
      </c>
      <c r="C566" s="39" t="s">
        <v>722</v>
      </c>
      <c r="D566" s="39" t="str">
        <f t="shared" si="27"/>
        <v>男</v>
      </c>
      <c r="E566" s="39" t="s">
        <v>2245</v>
      </c>
      <c r="F566" s="39" t="s">
        <v>16</v>
      </c>
      <c r="G566" s="39" t="s">
        <v>291</v>
      </c>
      <c r="H566" s="39">
        <v>800</v>
      </c>
      <c r="I566" s="39" t="s">
        <v>167</v>
      </c>
      <c r="J566" s="96">
        <v>2</v>
      </c>
      <c r="K566" s="37">
        <f t="shared" ref="K566:K597" si="30">H566*J566</f>
        <v>1600</v>
      </c>
      <c r="L566" s="37">
        <f t="shared" si="28"/>
        <v>1600</v>
      </c>
      <c r="M566" s="37"/>
    </row>
    <row r="567" spans="1:13" x14ac:dyDescent="0.2">
      <c r="A567" s="37" t="s">
        <v>670</v>
      </c>
      <c r="B567" s="39">
        <v>41</v>
      </c>
      <c r="C567" s="39" t="s">
        <v>723</v>
      </c>
      <c r="D567" s="39" t="str">
        <f t="shared" si="27"/>
        <v>男</v>
      </c>
      <c r="E567" s="39" t="s">
        <v>2246</v>
      </c>
      <c r="F567" s="39" t="s">
        <v>16</v>
      </c>
      <c r="G567" s="39" t="s">
        <v>291</v>
      </c>
      <c r="H567" s="39">
        <v>800</v>
      </c>
      <c r="I567" s="39" t="s">
        <v>167</v>
      </c>
      <c r="J567" s="96">
        <v>2</v>
      </c>
      <c r="K567" s="37">
        <f t="shared" si="30"/>
        <v>1600</v>
      </c>
      <c r="L567" s="37">
        <f t="shared" si="28"/>
        <v>1600</v>
      </c>
      <c r="M567" s="37"/>
    </row>
    <row r="568" spans="1:13" x14ac:dyDescent="0.2">
      <c r="A568" s="37" t="s">
        <v>670</v>
      </c>
      <c r="B568" s="39">
        <v>42</v>
      </c>
      <c r="C568" s="39" t="s">
        <v>724</v>
      </c>
      <c r="D568" s="39" t="str">
        <f t="shared" si="27"/>
        <v>男</v>
      </c>
      <c r="E568" s="39" t="s">
        <v>2247</v>
      </c>
      <c r="F568" s="39" t="s">
        <v>16</v>
      </c>
      <c r="G568" s="39" t="s">
        <v>291</v>
      </c>
      <c r="H568" s="39">
        <v>800</v>
      </c>
      <c r="I568" s="39" t="s">
        <v>167</v>
      </c>
      <c r="J568" s="96">
        <v>2</v>
      </c>
      <c r="K568" s="37">
        <f t="shared" si="30"/>
        <v>1600</v>
      </c>
      <c r="L568" s="37">
        <f t="shared" si="28"/>
        <v>1600</v>
      </c>
      <c r="M568" s="37"/>
    </row>
    <row r="569" spans="1:13" x14ac:dyDescent="0.2">
      <c r="A569" s="37" t="s">
        <v>670</v>
      </c>
      <c r="B569" s="39">
        <v>43</v>
      </c>
      <c r="C569" s="39" t="s">
        <v>725</v>
      </c>
      <c r="D569" s="39" t="str">
        <f t="shared" si="27"/>
        <v>男</v>
      </c>
      <c r="E569" s="39" t="s">
        <v>2248</v>
      </c>
      <c r="F569" s="39" t="s">
        <v>16</v>
      </c>
      <c r="G569" s="39" t="s">
        <v>291</v>
      </c>
      <c r="H569" s="39">
        <v>800</v>
      </c>
      <c r="I569" s="39" t="s">
        <v>167</v>
      </c>
      <c r="J569" s="96">
        <v>2</v>
      </c>
      <c r="K569" s="37">
        <f t="shared" si="30"/>
        <v>1600</v>
      </c>
      <c r="L569" s="37">
        <f t="shared" si="28"/>
        <v>1600</v>
      </c>
      <c r="M569" s="37"/>
    </row>
    <row r="570" spans="1:13" x14ac:dyDescent="0.2">
      <c r="A570" s="37" t="s">
        <v>670</v>
      </c>
      <c r="B570" s="39">
        <v>44</v>
      </c>
      <c r="C570" s="39" t="s">
        <v>726</v>
      </c>
      <c r="D570" s="39" t="str">
        <f t="shared" si="27"/>
        <v>女</v>
      </c>
      <c r="E570" s="39" t="s">
        <v>2249</v>
      </c>
      <c r="F570" s="39" t="s">
        <v>16</v>
      </c>
      <c r="G570" s="39" t="s">
        <v>291</v>
      </c>
      <c r="H570" s="39">
        <v>800</v>
      </c>
      <c r="I570" s="39" t="s">
        <v>721</v>
      </c>
      <c r="J570" s="96">
        <v>2</v>
      </c>
      <c r="K570" s="37">
        <f t="shared" si="30"/>
        <v>1600</v>
      </c>
      <c r="L570" s="37">
        <f t="shared" si="28"/>
        <v>1600</v>
      </c>
      <c r="M570" s="37"/>
    </row>
    <row r="571" spans="1:13" x14ac:dyDescent="0.2">
      <c r="A571" s="37" t="s">
        <v>670</v>
      </c>
      <c r="B571" s="39">
        <v>45</v>
      </c>
      <c r="C571" s="39" t="s">
        <v>727</v>
      </c>
      <c r="D571" s="39" t="str">
        <f t="shared" si="27"/>
        <v>女</v>
      </c>
      <c r="E571" s="39" t="s">
        <v>2250</v>
      </c>
      <c r="F571" s="39" t="s">
        <v>16</v>
      </c>
      <c r="G571" s="39" t="s">
        <v>291</v>
      </c>
      <c r="H571" s="39">
        <v>800</v>
      </c>
      <c r="I571" s="39" t="s">
        <v>719</v>
      </c>
      <c r="J571" s="96">
        <v>2</v>
      </c>
      <c r="K571" s="37">
        <f t="shared" si="30"/>
        <v>1600</v>
      </c>
      <c r="L571" s="37">
        <f t="shared" si="28"/>
        <v>1600</v>
      </c>
      <c r="M571" s="37"/>
    </row>
    <row r="572" spans="1:13" x14ac:dyDescent="0.2">
      <c r="A572" s="37" t="s">
        <v>670</v>
      </c>
      <c r="B572" s="39">
        <v>46</v>
      </c>
      <c r="C572" s="39" t="s">
        <v>728</v>
      </c>
      <c r="D572" s="39" t="str">
        <f t="shared" si="27"/>
        <v>女</v>
      </c>
      <c r="E572" s="39" t="s">
        <v>2251</v>
      </c>
      <c r="F572" s="39" t="s">
        <v>16</v>
      </c>
      <c r="G572" s="39" t="s">
        <v>291</v>
      </c>
      <c r="H572" s="39">
        <v>800</v>
      </c>
      <c r="I572" s="39" t="s">
        <v>167</v>
      </c>
      <c r="J572" s="96">
        <v>2</v>
      </c>
      <c r="K572" s="37">
        <f t="shared" si="30"/>
        <v>1600</v>
      </c>
      <c r="L572" s="37">
        <f t="shared" si="28"/>
        <v>1600</v>
      </c>
      <c r="M572" s="37"/>
    </row>
    <row r="573" spans="1:13" x14ac:dyDescent="0.2">
      <c r="A573" s="37" t="s">
        <v>670</v>
      </c>
      <c r="B573" s="39">
        <v>47</v>
      </c>
      <c r="C573" s="39" t="s">
        <v>660</v>
      </c>
      <c r="D573" s="39" t="str">
        <f t="shared" si="27"/>
        <v>男</v>
      </c>
      <c r="E573" s="39" t="s">
        <v>2196</v>
      </c>
      <c r="F573" s="39" t="s">
        <v>16</v>
      </c>
      <c r="G573" s="39" t="s">
        <v>291</v>
      </c>
      <c r="H573" s="39">
        <v>800</v>
      </c>
      <c r="I573" s="39" t="s">
        <v>167</v>
      </c>
      <c r="J573" s="96">
        <v>2</v>
      </c>
      <c r="K573" s="37">
        <f t="shared" si="30"/>
        <v>1600</v>
      </c>
      <c r="L573" s="37">
        <f t="shared" si="28"/>
        <v>1600</v>
      </c>
      <c r="M573" s="37"/>
    </row>
    <row r="574" spans="1:13" x14ac:dyDescent="0.2">
      <c r="A574" s="37" t="s">
        <v>670</v>
      </c>
      <c r="B574" s="39">
        <v>48</v>
      </c>
      <c r="C574" s="39" t="s">
        <v>729</v>
      </c>
      <c r="D574" s="39" t="str">
        <f t="shared" si="27"/>
        <v>女</v>
      </c>
      <c r="E574" s="39" t="s">
        <v>2252</v>
      </c>
      <c r="F574" s="39" t="s">
        <v>16</v>
      </c>
      <c r="G574" s="39" t="s">
        <v>291</v>
      </c>
      <c r="H574" s="39">
        <v>800</v>
      </c>
      <c r="I574" s="39" t="s">
        <v>167</v>
      </c>
      <c r="J574" s="96">
        <v>2</v>
      </c>
      <c r="K574" s="37">
        <f t="shared" si="30"/>
        <v>1600</v>
      </c>
      <c r="L574" s="37">
        <f t="shared" si="28"/>
        <v>1600</v>
      </c>
      <c r="M574" s="37"/>
    </row>
    <row r="575" spans="1:13" x14ac:dyDescent="0.2">
      <c r="A575" s="37" t="s">
        <v>670</v>
      </c>
      <c r="B575" s="39">
        <v>49</v>
      </c>
      <c r="C575" s="39" t="s">
        <v>730</v>
      </c>
      <c r="D575" s="39" t="str">
        <f t="shared" si="27"/>
        <v>男</v>
      </c>
      <c r="E575" s="39" t="s">
        <v>2253</v>
      </c>
      <c r="F575" s="39" t="s">
        <v>16</v>
      </c>
      <c r="G575" s="39" t="s">
        <v>291</v>
      </c>
      <c r="H575" s="39">
        <v>800</v>
      </c>
      <c r="I575" s="39" t="s">
        <v>167</v>
      </c>
      <c r="J575" s="96">
        <v>2</v>
      </c>
      <c r="K575" s="37">
        <f t="shared" si="30"/>
        <v>1600</v>
      </c>
      <c r="L575" s="37">
        <f t="shared" si="28"/>
        <v>1600</v>
      </c>
      <c r="M575" s="37"/>
    </row>
    <row r="576" spans="1:13" x14ac:dyDescent="0.2">
      <c r="A576" s="37" t="s">
        <v>670</v>
      </c>
      <c r="B576" s="39">
        <v>50</v>
      </c>
      <c r="C576" s="39" t="s">
        <v>731</v>
      </c>
      <c r="D576" s="39" t="str">
        <f t="shared" si="27"/>
        <v>女</v>
      </c>
      <c r="E576" s="39" t="s">
        <v>2254</v>
      </c>
      <c r="F576" s="39" t="s">
        <v>16</v>
      </c>
      <c r="G576" s="39" t="s">
        <v>291</v>
      </c>
      <c r="H576" s="39">
        <v>800</v>
      </c>
      <c r="I576" s="39" t="s">
        <v>721</v>
      </c>
      <c r="J576" s="96">
        <v>2</v>
      </c>
      <c r="K576" s="37">
        <f t="shared" si="30"/>
        <v>1600</v>
      </c>
      <c r="L576" s="37">
        <f t="shared" si="28"/>
        <v>1600</v>
      </c>
      <c r="M576" s="37"/>
    </row>
    <row r="577" spans="1:13" x14ac:dyDescent="0.2">
      <c r="A577" s="37" t="s">
        <v>670</v>
      </c>
      <c r="B577" s="39">
        <v>51</v>
      </c>
      <c r="C577" s="39" t="s">
        <v>732</v>
      </c>
      <c r="D577" s="39" t="str">
        <f t="shared" si="27"/>
        <v>女</v>
      </c>
      <c r="E577" s="39" t="s">
        <v>2255</v>
      </c>
      <c r="F577" s="39" t="s">
        <v>16</v>
      </c>
      <c r="G577" s="39" t="s">
        <v>291</v>
      </c>
      <c r="H577" s="39">
        <v>800</v>
      </c>
      <c r="I577" s="39" t="s">
        <v>672</v>
      </c>
      <c r="J577" s="96">
        <v>2</v>
      </c>
      <c r="K577" s="37">
        <f t="shared" si="30"/>
        <v>1600</v>
      </c>
      <c r="L577" s="37">
        <f t="shared" si="28"/>
        <v>1600</v>
      </c>
      <c r="M577" s="37"/>
    </row>
    <row r="578" spans="1:13" x14ac:dyDescent="0.2">
      <c r="A578" s="37" t="s">
        <v>670</v>
      </c>
      <c r="B578" s="39">
        <v>52</v>
      </c>
      <c r="C578" s="39" t="s">
        <v>733</v>
      </c>
      <c r="D578" s="39" t="str">
        <f t="shared" si="27"/>
        <v>女</v>
      </c>
      <c r="E578" s="39" t="s">
        <v>2256</v>
      </c>
      <c r="F578" s="39" t="s">
        <v>16</v>
      </c>
      <c r="G578" s="39" t="s">
        <v>291</v>
      </c>
      <c r="H578" s="39">
        <v>800</v>
      </c>
      <c r="I578" s="39" t="s">
        <v>37</v>
      </c>
      <c r="J578" s="96">
        <v>2</v>
      </c>
      <c r="K578" s="37">
        <f t="shared" si="30"/>
        <v>1600</v>
      </c>
      <c r="L578" s="37">
        <f t="shared" si="28"/>
        <v>1600</v>
      </c>
      <c r="M578" s="37"/>
    </row>
    <row r="579" spans="1:13" x14ac:dyDescent="0.2">
      <c r="A579" s="37" t="s">
        <v>670</v>
      </c>
      <c r="B579" s="39">
        <v>53</v>
      </c>
      <c r="C579" s="39" t="s">
        <v>734</v>
      </c>
      <c r="D579" s="39" t="str">
        <f t="shared" si="27"/>
        <v>女</v>
      </c>
      <c r="E579" s="39" t="s">
        <v>2257</v>
      </c>
      <c r="F579" s="39" t="s">
        <v>16</v>
      </c>
      <c r="G579" s="39" t="s">
        <v>291</v>
      </c>
      <c r="H579" s="39">
        <v>800</v>
      </c>
      <c r="I579" s="39" t="s">
        <v>155</v>
      </c>
      <c r="J579" s="96">
        <v>2</v>
      </c>
      <c r="K579" s="37">
        <f t="shared" si="30"/>
        <v>1600</v>
      </c>
      <c r="L579" s="37">
        <f t="shared" si="28"/>
        <v>1600</v>
      </c>
      <c r="M579" s="37"/>
    </row>
    <row r="580" spans="1:13" x14ac:dyDescent="0.2">
      <c r="A580" s="37" t="s">
        <v>670</v>
      </c>
      <c r="B580" s="39">
        <v>54</v>
      </c>
      <c r="C580" s="39" t="s">
        <v>735</v>
      </c>
      <c r="D580" s="39" t="str">
        <f t="shared" si="27"/>
        <v>男</v>
      </c>
      <c r="E580" s="39" t="s">
        <v>2258</v>
      </c>
      <c r="F580" s="39" t="s">
        <v>16</v>
      </c>
      <c r="G580" s="39" t="s">
        <v>291</v>
      </c>
      <c r="H580" s="39">
        <v>800</v>
      </c>
      <c r="I580" s="39" t="s">
        <v>167</v>
      </c>
      <c r="J580" s="96">
        <v>2</v>
      </c>
      <c r="K580" s="37">
        <f t="shared" si="30"/>
        <v>1600</v>
      </c>
      <c r="L580" s="37">
        <f t="shared" si="28"/>
        <v>1600</v>
      </c>
      <c r="M580" s="37"/>
    </row>
    <row r="581" spans="1:13" x14ac:dyDescent="0.2">
      <c r="A581" s="37" t="s">
        <v>670</v>
      </c>
      <c r="B581" s="39">
        <v>55</v>
      </c>
      <c r="C581" s="39" t="s">
        <v>736</v>
      </c>
      <c r="D581" s="39" t="str">
        <f t="shared" si="27"/>
        <v>女</v>
      </c>
      <c r="E581" s="39" t="s">
        <v>2259</v>
      </c>
      <c r="F581" s="39" t="s">
        <v>16</v>
      </c>
      <c r="G581" s="39" t="s">
        <v>291</v>
      </c>
      <c r="H581" s="39">
        <v>800</v>
      </c>
      <c r="I581" s="39" t="s">
        <v>155</v>
      </c>
      <c r="J581" s="96">
        <v>2</v>
      </c>
      <c r="K581" s="37">
        <f t="shared" si="30"/>
        <v>1600</v>
      </c>
      <c r="L581" s="37">
        <f t="shared" si="28"/>
        <v>1600</v>
      </c>
      <c r="M581" s="37"/>
    </row>
    <row r="582" spans="1:13" x14ac:dyDescent="0.2">
      <c r="A582" s="37" t="s">
        <v>670</v>
      </c>
      <c r="B582" s="39">
        <v>56</v>
      </c>
      <c r="C582" s="39" t="s">
        <v>737</v>
      </c>
      <c r="D582" s="39" t="str">
        <f t="shared" si="27"/>
        <v>女</v>
      </c>
      <c r="E582" s="39" t="s">
        <v>2260</v>
      </c>
      <c r="F582" s="39" t="s">
        <v>16</v>
      </c>
      <c r="G582" s="39" t="s">
        <v>291</v>
      </c>
      <c r="H582" s="39">
        <v>800</v>
      </c>
      <c r="I582" s="39" t="s">
        <v>155</v>
      </c>
      <c r="J582" s="96">
        <v>2</v>
      </c>
      <c r="K582" s="37">
        <f t="shared" si="30"/>
        <v>1600</v>
      </c>
      <c r="L582" s="37">
        <f t="shared" si="28"/>
        <v>1600</v>
      </c>
      <c r="M582" s="37"/>
    </row>
    <row r="583" spans="1:13" x14ac:dyDescent="0.2">
      <c r="A583" s="37" t="s">
        <v>670</v>
      </c>
      <c r="B583" s="39">
        <v>57</v>
      </c>
      <c r="C583" s="17" t="s">
        <v>738</v>
      </c>
      <c r="D583" s="17" t="s">
        <v>15</v>
      </c>
      <c r="E583" s="17" t="s">
        <v>2261</v>
      </c>
      <c r="F583" s="85" t="s">
        <v>16</v>
      </c>
      <c r="G583" s="85" t="s">
        <v>291</v>
      </c>
      <c r="H583" s="85">
        <v>800</v>
      </c>
      <c r="I583" s="17" t="s">
        <v>278</v>
      </c>
      <c r="J583" s="96">
        <v>2</v>
      </c>
      <c r="K583" s="37">
        <f t="shared" si="30"/>
        <v>1600</v>
      </c>
      <c r="L583" s="37">
        <f t="shared" si="28"/>
        <v>1600</v>
      </c>
      <c r="M583" s="37"/>
    </row>
    <row r="584" spans="1:13" x14ac:dyDescent="0.2">
      <c r="A584" s="37" t="s">
        <v>670</v>
      </c>
      <c r="B584" s="39">
        <v>58</v>
      </c>
      <c r="C584" s="39" t="s">
        <v>739</v>
      </c>
      <c r="D584" s="39" t="str">
        <f t="shared" si="27"/>
        <v>男</v>
      </c>
      <c r="E584" s="39" t="s">
        <v>2262</v>
      </c>
      <c r="F584" s="39" t="s">
        <v>16</v>
      </c>
      <c r="G584" s="39" t="s">
        <v>291</v>
      </c>
      <c r="H584" s="39">
        <v>800</v>
      </c>
      <c r="I584" s="39" t="s">
        <v>740</v>
      </c>
      <c r="J584" s="96">
        <v>2</v>
      </c>
      <c r="K584" s="37">
        <f t="shared" si="30"/>
        <v>1600</v>
      </c>
      <c r="L584" s="37">
        <f t="shared" si="28"/>
        <v>1600</v>
      </c>
      <c r="M584" s="37"/>
    </row>
    <row r="585" spans="1:13" x14ac:dyDescent="0.2">
      <c r="A585" s="37" t="s">
        <v>670</v>
      </c>
      <c r="B585" s="39">
        <v>59</v>
      </c>
      <c r="C585" s="39" t="s">
        <v>741</v>
      </c>
      <c r="D585" s="39" t="str">
        <f t="shared" si="27"/>
        <v>女</v>
      </c>
      <c r="E585" s="39" t="s">
        <v>2263</v>
      </c>
      <c r="F585" s="39" t="s">
        <v>16</v>
      </c>
      <c r="G585" s="39" t="s">
        <v>291</v>
      </c>
      <c r="H585" s="39">
        <v>800</v>
      </c>
      <c r="I585" s="39" t="s">
        <v>153</v>
      </c>
      <c r="J585" s="96">
        <v>2</v>
      </c>
      <c r="K585" s="37">
        <f t="shared" si="30"/>
        <v>1600</v>
      </c>
      <c r="L585" s="37">
        <f t="shared" si="28"/>
        <v>1600</v>
      </c>
      <c r="M585" s="37"/>
    </row>
    <row r="586" spans="1:13" x14ac:dyDescent="0.2">
      <c r="A586" s="37" t="s">
        <v>670</v>
      </c>
      <c r="B586" s="39">
        <v>60</v>
      </c>
      <c r="C586" s="39" t="s">
        <v>742</v>
      </c>
      <c r="D586" s="39" t="str">
        <f t="shared" si="27"/>
        <v>女</v>
      </c>
      <c r="E586" s="39" t="s">
        <v>2264</v>
      </c>
      <c r="F586" s="39" t="s">
        <v>16</v>
      </c>
      <c r="G586" s="39" t="s">
        <v>291</v>
      </c>
      <c r="H586" s="39">
        <v>800</v>
      </c>
      <c r="I586" s="39" t="s">
        <v>743</v>
      </c>
      <c r="J586" s="96">
        <v>2</v>
      </c>
      <c r="K586" s="37">
        <f t="shared" si="30"/>
        <v>1600</v>
      </c>
      <c r="L586" s="37">
        <f t="shared" si="28"/>
        <v>1600</v>
      </c>
      <c r="M586" s="37"/>
    </row>
    <row r="587" spans="1:13" x14ac:dyDescent="0.2">
      <c r="A587" s="37" t="s">
        <v>670</v>
      </c>
      <c r="B587" s="39">
        <v>61</v>
      </c>
      <c r="C587" s="39" t="s">
        <v>744</v>
      </c>
      <c r="D587" s="39" t="str">
        <f t="shared" si="27"/>
        <v>男</v>
      </c>
      <c r="E587" s="39" t="s">
        <v>2265</v>
      </c>
      <c r="F587" s="39" t="s">
        <v>16</v>
      </c>
      <c r="G587" s="39" t="s">
        <v>291</v>
      </c>
      <c r="H587" s="39">
        <v>800</v>
      </c>
      <c r="I587" s="39" t="s">
        <v>721</v>
      </c>
      <c r="J587" s="96">
        <v>2</v>
      </c>
      <c r="K587" s="37">
        <f t="shared" si="30"/>
        <v>1600</v>
      </c>
      <c r="L587" s="37">
        <f t="shared" si="28"/>
        <v>1600</v>
      </c>
      <c r="M587" s="37"/>
    </row>
    <row r="588" spans="1:13" x14ac:dyDescent="0.2">
      <c r="A588" s="37" t="s">
        <v>670</v>
      </c>
      <c r="B588" s="39">
        <v>62</v>
      </c>
      <c r="C588" s="39" t="s">
        <v>745</v>
      </c>
      <c r="D588" s="39" t="str">
        <f t="shared" si="27"/>
        <v>女</v>
      </c>
      <c r="E588" s="39" t="s">
        <v>2266</v>
      </c>
      <c r="F588" s="39" t="s">
        <v>16</v>
      </c>
      <c r="G588" s="39" t="s">
        <v>291</v>
      </c>
      <c r="H588" s="39">
        <v>800</v>
      </c>
      <c r="I588" s="39" t="s">
        <v>721</v>
      </c>
      <c r="J588" s="96">
        <v>2</v>
      </c>
      <c r="K588" s="37">
        <f t="shared" si="30"/>
        <v>1600</v>
      </c>
      <c r="L588" s="37">
        <f t="shared" si="28"/>
        <v>1600</v>
      </c>
      <c r="M588" s="37"/>
    </row>
    <row r="589" spans="1:13" x14ac:dyDescent="0.2">
      <c r="A589" s="37" t="s">
        <v>670</v>
      </c>
      <c r="B589" s="39">
        <v>63</v>
      </c>
      <c r="C589" s="39" t="s">
        <v>746</v>
      </c>
      <c r="D589" s="39" t="str">
        <f t="shared" si="27"/>
        <v>女</v>
      </c>
      <c r="E589" s="39" t="s">
        <v>2267</v>
      </c>
      <c r="F589" s="39" t="s">
        <v>16</v>
      </c>
      <c r="G589" s="39" t="s">
        <v>291</v>
      </c>
      <c r="H589" s="39">
        <v>800</v>
      </c>
      <c r="I589" s="39" t="s">
        <v>721</v>
      </c>
      <c r="J589" s="96">
        <v>2</v>
      </c>
      <c r="K589" s="37">
        <f t="shared" si="30"/>
        <v>1600</v>
      </c>
      <c r="L589" s="37">
        <f t="shared" si="28"/>
        <v>1600</v>
      </c>
      <c r="M589" s="37"/>
    </row>
    <row r="590" spans="1:13" x14ac:dyDescent="0.2">
      <c r="A590" s="37" t="s">
        <v>670</v>
      </c>
      <c r="B590" s="39">
        <v>64</v>
      </c>
      <c r="C590" s="39" t="s">
        <v>747</v>
      </c>
      <c r="D590" s="39" t="str">
        <f t="shared" si="27"/>
        <v>男</v>
      </c>
      <c r="E590" s="39" t="s">
        <v>2268</v>
      </c>
      <c r="F590" s="39" t="s">
        <v>16</v>
      </c>
      <c r="G590" s="39" t="s">
        <v>291</v>
      </c>
      <c r="H590" s="39">
        <v>800</v>
      </c>
      <c r="I590" s="39" t="s">
        <v>721</v>
      </c>
      <c r="J590" s="96">
        <v>2</v>
      </c>
      <c r="K590" s="37">
        <f t="shared" si="30"/>
        <v>1600</v>
      </c>
      <c r="L590" s="37">
        <f t="shared" si="28"/>
        <v>1600</v>
      </c>
      <c r="M590" s="37"/>
    </row>
    <row r="591" spans="1:13" x14ac:dyDescent="0.2">
      <c r="A591" s="37" t="s">
        <v>670</v>
      </c>
      <c r="B591" s="39">
        <v>65</v>
      </c>
      <c r="C591" s="39" t="s">
        <v>748</v>
      </c>
      <c r="D591" s="39" t="str">
        <f t="shared" si="27"/>
        <v>男</v>
      </c>
      <c r="E591" s="39" t="s">
        <v>2269</v>
      </c>
      <c r="F591" s="39" t="s">
        <v>16</v>
      </c>
      <c r="G591" s="39" t="s">
        <v>291</v>
      </c>
      <c r="H591" s="39">
        <v>800</v>
      </c>
      <c r="I591" s="39" t="s">
        <v>721</v>
      </c>
      <c r="J591" s="96">
        <v>2</v>
      </c>
      <c r="K591" s="37">
        <f t="shared" si="30"/>
        <v>1600</v>
      </c>
      <c r="L591" s="37">
        <f>K591</f>
        <v>1600</v>
      </c>
      <c r="M591" s="37"/>
    </row>
    <row r="592" spans="1:13" x14ac:dyDescent="0.2">
      <c r="A592" s="37" t="s">
        <v>670</v>
      </c>
      <c r="B592" s="39">
        <v>66</v>
      </c>
      <c r="C592" s="39" t="s">
        <v>749</v>
      </c>
      <c r="D592" s="39" t="str">
        <f t="shared" ref="D592:D601" si="31">IF(MOD(RIGHT(LEFT(E592,17)),2),"男","女")</f>
        <v>女</v>
      </c>
      <c r="E592" s="39" t="s">
        <v>2270</v>
      </c>
      <c r="F592" s="39" t="s">
        <v>16</v>
      </c>
      <c r="G592" s="39" t="s">
        <v>291</v>
      </c>
      <c r="H592" s="39">
        <v>800</v>
      </c>
      <c r="I592" s="39" t="s">
        <v>721</v>
      </c>
      <c r="J592" s="96">
        <v>2</v>
      </c>
      <c r="K592" s="37">
        <f t="shared" si="30"/>
        <v>1600</v>
      </c>
      <c r="L592" s="37">
        <f t="shared" ref="L592:L611" si="32">K592</f>
        <v>1600</v>
      </c>
      <c r="M592" s="37"/>
    </row>
    <row r="593" spans="1:13" x14ac:dyDescent="0.2">
      <c r="A593" s="37" t="s">
        <v>670</v>
      </c>
      <c r="B593" s="39">
        <v>67</v>
      </c>
      <c r="C593" s="39" t="s">
        <v>750</v>
      </c>
      <c r="D593" s="39" t="str">
        <f t="shared" si="31"/>
        <v>男</v>
      </c>
      <c r="E593" s="39" t="s">
        <v>2271</v>
      </c>
      <c r="F593" s="39" t="s">
        <v>16</v>
      </c>
      <c r="G593" s="39" t="s">
        <v>291</v>
      </c>
      <c r="H593" s="39">
        <v>800</v>
      </c>
      <c r="I593" s="39" t="s">
        <v>721</v>
      </c>
      <c r="J593" s="96">
        <v>2</v>
      </c>
      <c r="K593" s="37">
        <f t="shared" si="30"/>
        <v>1600</v>
      </c>
      <c r="L593" s="37">
        <f t="shared" si="32"/>
        <v>1600</v>
      </c>
      <c r="M593" s="37"/>
    </row>
    <row r="594" spans="1:13" x14ac:dyDescent="0.2">
      <c r="A594" s="37" t="s">
        <v>670</v>
      </c>
      <c r="B594" s="39">
        <v>68</v>
      </c>
      <c r="C594" s="39" t="s">
        <v>751</v>
      </c>
      <c r="D594" s="39" t="str">
        <f t="shared" si="31"/>
        <v>男</v>
      </c>
      <c r="E594" s="39" t="s">
        <v>2272</v>
      </c>
      <c r="F594" s="39" t="s">
        <v>16</v>
      </c>
      <c r="G594" s="39" t="s">
        <v>291</v>
      </c>
      <c r="H594" s="39">
        <v>800</v>
      </c>
      <c r="I594" s="39" t="s">
        <v>721</v>
      </c>
      <c r="J594" s="96">
        <v>2</v>
      </c>
      <c r="K594" s="37">
        <f t="shared" si="30"/>
        <v>1600</v>
      </c>
      <c r="L594" s="37">
        <f t="shared" si="32"/>
        <v>1600</v>
      </c>
      <c r="M594" s="37"/>
    </row>
    <row r="595" spans="1:13" x14ac:dyDescent="0.2">
      <c r="A595" s="37" t="s">
        <v>670</v>
      </c>
      <c r="B595" s="39">
        <v>69</v>
      </c>
      <c r="C595" s="39" t="s">
        <v>752</v>
      </c>
      <c r="D595" s="39" t="str">
        <f t="shared" si="31"/>
        <v>男</v>
      </c>
      <c r="E595" s="39" t="s">
        <v>2273</v>
      </c>
      <c r="F595" s="39" t="s">
        <v>16</v>
      </c>
      <c r="G595" s="39" t="s">
        <v>291</v>
      </c>
      <c r="H595" s="39">
        <v>800</v>
      </c>
      <c r="I595" s="39" t="s">
        <v>721</v>
      </c>
      <c r="J595" s="96">
        <v>2</v>
      </c>
      <c r="K595" s="37">
        <f t="shared" si="30"/>
        <v>1600</v>
      </c>
      <c r="L595" s="37">
        <f t="shared" si="32"/>
        <v>1600</v>
      </c>
      <c r="M595" s="37"/>
    </row>
    <row r="596" spans="1:13" x14ac:dyDescent="0.2">
      <c r="A596" s="37" t="s">
        <v>670</v>
      </c>
      <c r="B596" s="39">
        <v>70</v>
      </c>
      <c r="C596" s="39" t="s">
        <v>753</v>
      </c>
      <c r="D596" s="39" t="str">
        <f t="shared" si="31"/>
        <v>女</v>
      </c>
      <c r="E596" s="39" t="s">
        <v>2274</v>
      </c>
      <c r="F596" s="39" t="s">
        <v>16</v>
      </c>
      <c r="G596" s="39" t="s">
        <v>291</v>
      </c>
      <c r="H596" s="39">
        <v>800</v>
      </c>
      <c r="I596" s="39" t="s">
        <v>721</v>
      </c>
      <c r="J596" s="96">
        <v>2</v>
      </c>
      <c r="K596" s="37">
        <f t="shared" si="30"/>
        <v>1600</v>
      </c>
      <c r="L596" s="37">
        <f t="shared" si="32"/>
        <v>1600</v>
      </c>
      <c r="M596" s="37"/>
    </row>
    <row r="597" spans="1:13" x14ac:dyDescent="0.2">
      <c r="A597" s="37" t="s">
        <v>670</v>
      </c>
      <c r="B597" s="39">
        <v>71</v>
      </c>
      <c r="C597" s="99" t="s">
        <v>754</v>
      </c>
      <c r="D597" s="8" t="s">
        <v>15</v>
      </c>
      <c r="E597" s="17" t="s">
        <v>2275</v>
      </c>
      <c r="F597" s="39" t="s">
        <v>16</v>
      </c>
      <c r="G597" s="39" t="s">
        <v>291</v>
      </c>
      <c r="H597" s="39">
        <v>800</v>
      </c>
      <c r="I597" s="17" t="s">
        <v>682</v>
      </c>
      <c r="J597" s="96">
        <v>2</v>
      </c>
      <c r="K597" s="37">
        <f t="shared" si="30"/>
        <v>1600</v>
      </c>
      <c r="L597" s="37">
        <f t="shared" si="32"/>
        <v>1600</v>
      </c>
      <c r="M597" s="37"/>
    </row>
    <row r="598" spans="1:13" x14ac:dyDescent="0.2">
      <c r="A598" s="37" t="s">
        <v>670</v>
      </c>
      <c r="B598" s="39">
        <v>72</v>
      </c>
      <c r="C598" s="39" t="s">
        <v>755</v>
      </c>
      <c r="D598" s="39" t="str">
        <f t="shared" si="31"/>
        <v>女</v>
      </c>
      <c r="E598" s="39" t="s">
        <v>2276</v>
      </c>
      <c r="F598" s="39" t="s">
        <v>16</v>
      </c>
      <c r="G598" s="39" t="s">
        <v>291</v>
      </c>
      <c r="H598" s="39">
        <v>800</v>
      </c>
      <c r="I598" s="39" t="s">
        <v>756</v>
      </c>
      <c r="J598" s="96">
        <v>2</v>
      </c>
      <c r="K598" s="37">
        <f t="shared" ref="K598:K629" si="33">H598*J598</f>
        <v>1600</v>
      </c>
      <c r="L598" s="37">
        <f t="shared" si="32"/>
        <v>1600</v>
      </c>
      <c r="M598" s="37"/>
    </row>
    <row r="599" spans="1:13" x14ac:dyDescent="0.2">
      <c r="A599" s="37" t="s">
        <v>670</v>
      </c>
      <c r="B599" s="39">
        <v>73</v>
      </c>
      <c r="C599" s="39" t="s">
        <v>757</v>
      </c>
      <c r="D599" s="39" t="str">
        <f t="shared" si="31"/>
        <v>男</v>
      </c>
      <c r="E599" s="39" t="s">
        <v>2277</v>
      </c>
      <c r="F599" s="39" t="s">
        <v>16</v>
      </c>
      <c r="G599" s="39" t="s">
        <v>291</v>
      </c>
      <c r="H599" s="39">
        <v>800</v>
      </c>
      <c r="I599" s="39" t="s">
        <v>756</v>
      </c>
      <c r="J599" s="96">
        <v>2</v>
      </c>
      <c r="K599" s="37">
        <f t="shared" si="33"/>
        <v>1600</v>
      </c>
      <c r="L599" s="37">
        <f t="shared" si="32"/>
        <v>1600</v>
      </c>
      <c r="M599" s="37"/>
    </row>
    <row r="600" spans="1:13" x14ac:dyDescent="0.2">
      <c r="A600" s="37" t="s">
        <v>670</v>
      </c>
      <c r="B600" s="39">
        <v>74</v>
      </c>
      <c r="C600" s="39" t="s">
        <v>758</v>
      </c>
      <c r="D600" s="39" t="str">
        <f t="shared" si="31"/>
        <v>男</v>
      </c>
      <c r="E600" s="39" t="s">
        <v>2278</v>
      </c>
      <c r="F600" s="39" t="s">
        <v>16</v>
      </c>
      <c r="G600" s="39" t="s">
        <v>291</v>
      </c>
      <c r="H600" s="39">
        <v>800</v>
      </c>
      <c r="I600" s="39" t="s">
        <v>721</v>
      </c>
      <c r="J600" s="96">
        <v>2</v>
      </c>
      <c r="K600" s="37">
        <f t="shared" si="33"/>
        <v>1600</v>
      </c>
      <c r="L600" s="37">
        <f t="shared" si="32"/>
        <v>1600</v>
      </c>
      <c r="M600" s="37"/>
    </row>
    <row r="601" spans="1:13" x14ac:dyDescent="0.2">
      <c r="A601" s="37" t="s">
        <v>670</v>
      </c>
      <c r="B601" s="39">
        <v>75</v>
      </c>
      <c r="C601" s="39" t="s">
        <v>759</v>
      </c>
      <c r="D601" s="39" t="str">
        <f t="shared" si="31"/>
        <v>男</v>
      </c>
      <c r="E601" s="39" t="s">
        <v>2279</v>
      </c>
      <c r="F601" s="39" t="s">
        <v>16</v>
      </c>
      <c r="G601" s="39" t="s">
        <v>291</v>
      </c>
      <c r="H601" s="39">
        <v>800</v>
      </c>
      <c r="I601" s="39" t="s">
        <v>721</v>
      </c>
      <c r="J601" s="96">
        <v>2</v>
      </c>
      <c r="K601" s="37">
        <f t="shared" si="33"/>
        <v>1600</v>
      </c>
      <c r="L601" s="37">
        <f t="shared" si="32"/>
        <v>1600</v>
      </c>
      <c r="M601" s="37"/>
    </row>
    <row r="602" spans="1:13" x14ac:dyDescent="0.2">
      <c r="A602" s="37" t="s">
        <v>670</v>
      </c>
      <c r="B602" s="39">
        <v>76</v>
      </c>
      <c r="C602" s="73" t="s">
        <v>760</v>
      </c>
      <c r="D602" s="98" t="s">
        <v>15</v>
      </c>
      <c r="E602" s="17" t="s">
        <v>2280</v>
      </c>
      <c r="F602" s="39" t="s">
        <v>16</v>
      </c>
      <c r="G602" s="39" t="s">
        <v>291</v>
      </c>
      <c r="H602" s="39">
        <v>800</v>
      </c>
      <c r="I602" s="17" t="s">
        <v>278</v>
      </c>
      <c r="J602" s="96">
        <v>2</v>
      </c>
      <c r="K602" s="12">
        <f t="shared" si="33"/>
        <v>1600</v>
      </c>
      <c r="L602" s="12">
        <f t="shared" si="32"/>
        <v>1600</v>
      </c>
      <c r="M602" s="37"/>
    </row>
    <row r="603" spans="1:13" x14ac:dyDescent="0.2">
      <c r="A603" s="37" t="s">
        <v>670</v>
      </c>
      <c r="B603" s="39">
        <v>77</v>
      </c>
      <c r="C603" s="73" t="s">
        <v>761</v>
      </c>
      <c r="D603" s="98" t="s">
        <v>20</v>
      </c>
      <c r="E603" s="17" t="s">
        <v>2281</v>
      </c>
      <c r="F603" s="39" t="s">
        <v>16</v>
      </c>
      <c r="G603" s="39" t="s">
        <v>291</v>
      </c>
      <c r="H603" s="39">
        <v>800</v>
      </c>
      <c r="I603" s="17" t="s">
        <v>278</v>
      </c>
      <c r="J603" s="96">
        <v>2</v>
      </c>
      <c r="K603" s="12">
        <f t="shared" si="33"/>
        <v>1600</v>
      </c>
      <c r="L603" s="12">
        <f t="shared" si="32"/>
        <v>1600</v>
      </c>
      <c r="M603" s="37"/>
    </row>
    <row r="604" spans="1:13" x14ac:dyDescent="0.2">
      <c r="A604" s="37" t="s">
        <v>670</v>
      </c>
      <c r="B604" s="39">
        <v>78</v>
      </c>
      <c r="C604" s="73" t="s">
        <v>762</v>
      </c>
      <c r="D604" s="98" t="s">
        <v>20</v>
      </c>
      <c r="E604" s="17" t="s">
        <v>2282</v>
      </c>
      <c r="F604" s="39" t="s">
        <v>16</v>
      </c>
      <c r="G604" s="39" t="s">
        <v>291</v>
      </c>
      <c r="H604" s="39">
        <v>800</v>
      </c>
      <c r="I604" s="17" t="s">
        <v>278</v>
      </c>
      <c r="J604" s="96">
        <v>2</v>
      </c>
      <c r="K604" s="12">
        <f t="shared" si="33"/>
        <v>1600</v>
      </c>
      <c r="L604" s="12">
        <f t="shared" si="32"/>
        <v>1600</v>
      </c>
      <c r="M604" s="37"/>
    </row>
    <row r="605" spans="1:13" x14ac:dyDescent="0.2">
      <c r="A605" s="37" t="s">
        <v>670</v>
      </c>
      <c r="B605" s="39">
        <v>79</v>
      </c>
      <c r="C605" s="73" t="s">
        <v>763</v>
      </c>
      <c r="D605" s="98" t="s">
        <v>20</v>
      </c>
      <c r="E605" s="17" t="s">
        <v>2283</v>
      </c>
      <c r="F605" s="39" t="s">
        <v>16</v>
      </c>
      <c r="G605" s="39" t="s">
        <v>291</v>
      </c>
      <c r="H605" s="39">
        <v>800</v>
      </c>
      <c r="I605" s="17" t="s">
        <v>278</v>
      </c>
      <c r="J605" s="96">
        <v>2</v>
      </c>
      <c r="K605" s="12">
        <f t="shared" si="33"/>
        <v>1600</v>
      </c>
      <c r="L605" s="12">
        <f t="shared" si="32"/>
        <v>1600</v>
      </c>
      <c r="M605" s="37"/>
    </row>
    <row r="606" spans="1:13" x14ac:dyDescent="0.2">
      <c r="A606" s="37" t="s">
        <v>670</v>
      </c>
      <c r="B606" s="39">
        <v>80</v>
      </c>
      <c r="C606" s="73" t="s">
        <v>764</v>
      </c>
      <c r="D606" s="98" t="s">
        <v>20</v>
      </c>
      <c r="E606" s="17" t="s">
        <v>2284</v>
      </c>
      <c r="F606" s="39" t="s">
        <v>16</v>
      </c>
      <c r="G606" s="39" t="s">
        <v>291</v>
      </c>
      <c r="H606" s="39">
        <v>800</v>
      </c>
      <c r="I606" s="17" t="s">
        <v>278</v>
      </c>
      <c r="J606" s="96">
        <v>2</v>
      </c>
      <c r="K606" s="12">
        <f t="shared" si="33"/>
        <v>1600</v>
      </c>
      <c r="L606" s="12">
        <f t="shared" si="32"/>
        <v>1600</v>
      </c>
      <c r="M606" s="37"/>
    </row>
    <row r="607" spans="1:13" x14ac:dyDescent="0.2">
      <c r="A607" s="37" t="s">
        <v>670</v>
      </c>
      <c r="B607" s="39">
        <v>81</v>
      </c>
      <c r="C607" s="73" t="s">
        <v>765</v>
      </c>
      <c r="D607" s="98" t="s">
        <v>15</v>
      </c>
      <c r="E607" s="17" t="s">
        <v>2285</v>
      </c>
      <c r="F607" s="39" t="s">
        <v>16</v>
      </c>
      <c r="G607" s="39" t="s">
        <v>291</v>
      </c>
      <c r="H607" s="39">
        <v>800</v>
      </c>
      <c r="I607" s="17" t="s">
        <v>278</v>
      </c>
      <c r="J607" s="96">
        <v>2</v>
      </c>
      <c r="K607" s="12">
        <f t="shared" si="33"/>
        <v>1600</v>
      </c>
      <c r="L607" s="12">
        <f t="shared" si="32"/>
        <v>1600</v>
      </c>
      <c r="M607" s="37"/>
    </row>
    <row r="608" spans="1:13" x14ac:dyDescent="0.2">
      <c r="A608" s="37" t="s">
        <v>670</v>
      </c>
      <c r="B608" s="39">
        <v>82</v>
      </c>
      <c r="C608" s="73" t="s">
        <v>766</v>
      </c>
      <c r="D608" s="98" t="s">
        <v>15</v>
      </c>
      <c r="E608" s="100" t="s">
        <v>2286</v>
      </c>
      <c r="F608" s="39" t="s">
        <v>16</v>
      </c>
      <c r="G608" s="39" t="s">
        <v>291</v>
      </c>
      <c r="H608" s="39">
        <v>800</v>
      </c>
      <c r="I608" s="17" t="s">
        <v>278</v>
      </c>
      <c r="J608" s="96">
        <v>2</v>
      </c>
      <c r="K608" s="12">
        <f t="shared" si="33"/>
        <v>1600</v>
      </c>
      <c r="L608" s="12">
        <f t="shared" si="32"/>
        <v>1600</v>
      </c>
      <c r="M608" s="37"/>
    </row>
    <row r="609" spans="1:13" x14ac:dyDescent="0.2">
      <c r="A609" s="37" t="s">
        <v>670</v>
      </c>
      <c r="B609" s="39">
        <v>83</v>
      </c>
      <c r="C609" s="73" t="s">
        <v>767</v>
      </c>
      <c r="D609" s="98" t="s">
        <v>15</v>
      </c>
      <c r="E609" s="17" t="s">
        <v>2287</v>
      </c>
      <c r="F609" s="39" t="s">
        <v>16</v>
      </c>
      <c r="G609" s="39" t="s">
        <v>291</v>
      </c>
      <c r="H609" s="39">
        <v>800</v>
      </c>
      <c r="I609" s="17" t="s">
        <v>278</v>
      </c>
      <c r="J609" s="96">
        <v>2</v>
      </c>
      <c r="K609" s="12">
        <f t="shared" si="33"/>
        <v>1600</v>
      </c>
      <c r="L609" s="12">
        <f t="shared" si="32"/>
        <v>1600</v>
      </c>
      <c r="M609" s="37"/>
    </row>
    <row r="610" spans="1:13" x14ac:dyDescent="0.2">
      <c r="A610" s="37" t="s">
        <v>670</v>
      </c>
      <c r="B610" s="39">
        <v>84</v>
      </c>
      <c r="C610" s="73" t="s">
        <v>768</v>
      </c>
      <c r="D610" s="98" t="s">
        <v>20</v>
      </c>
      <c r="E610" s="17" t="s">
        <v>2288</v>
      </c>
      <c r="F610" s="39" t="s">
        <v>16</v>
      </c>
      <c r="G610" s="39" t="s">
        <v>291</v>
      </c>
      <c r="H610" s="39">
        <v>800</v>
      </c>
      <c r="I610" s="17" t="s">
        <v>278</v>
      </c>
      <c r="J610" s="96">
        <v>2</v>
      </c>
      <c r="K610" s="12">
        <f t="shared" si="33"/>
        <v>1600</v>
      </c>
      <c r="L610" s="12">
        <f t="shared" si="32"/>
        <v>1600</v>
      </c>
      <c r="M610" s="37"/>
    </row>
    <row r="611" spans="1:13" x14ac:dyDescent="0.2">
      <c r="A611" s="37" t="s">
        <v>670</v>
      </c>
      <c r="B611" s="39">
        <v>85</v>
      </c>
      <c r="C611" s="73" t="s">
        <v>769</v>
      </c>
      <c r="D611" s="98" t="s">
        <v>15</v>
      </c>
      <c r="E611" s="100" t="s">
        <v>2289</v>
      </c>
      <c r="F611" s="39" t="s">
        <v>16</v>
      </c>
      <c r="G611" s="39" t="s">
        <v>291</v>
      </c>
      <c r="H611" s="39">
        <v>800</v>
      </c>
      <c r="I611" s="17" t="s">
        <v>278</v>
      </c>
      <c r="J611" s="96">
        <v>2</v>
      </c>
      <c r="K611" s="12">
        <f t="shared" si="33"/>
        <v>1600</v>
      </c>
      <c r="L611" s="12">
        <f t="shared" si="32"/>
        <v>1600</v>
      </c>
      <c r="M611" s="37"/>
    </row>
    <row r="612" spans="1:13" x14ac:dyDescent="0.2">
      <c r="A612" s="37" t="s">
        <v>770</v>
      </c>
      <c r="B612" s="39">
        <v>1</v>
      </c>
      <c r="C612" s="39" t="s">
        <v>771</v>
      </c>
      <c r="D612" s="39" t="s">
        <v>20</v>
      </c>
      <c r="E612" s="39" t="s">
        <v>2290</v>
      </c>
      <c r="F612" s="39" t="s">
        <v>16</v>
      </c>
      <c r="G612" s="39" t="s">
        <v>772</v>
      </c>
      <c r="H612" s="39">
        <v>800</v>
      </c>
      <c r="I612" s="39" t="s">
        <v>684</v>
      </c>
      <c r="J612" s="101">
        <v>1</v>
      </c>
      <c r="K612" s="37">
        <f t="shared" ref="K612:K675" si="34">J612*800</f>
        <v>800</v>
      </c>
      <c r="L612" s="37">
        <f t="shared" ref="L612:L675" si="35">K612</f>
        <v>800</v>
      </c>
      <c r="M612" s="37"/>
    </row>
    <row r="613" spans="1:13" x14ac:dyDescent="0.2">
      <c r="A613" s="37" t="s">
        <v>770</v>
      </c>
      <c r="B613" s="39">
        <v>2</v>
      </c>
      <c r="C613" s="39" t="s">
        <v>773</v>
      </c>
      <c r="D613" s="39" t="s">
        <v>20</v>
      </c>
      <c r="E613" s="39" t="s">
        <v>2291</v>
      </c>
      <c r="F613" s="39" t="s">
        <v>16</v>
      </c>
      <c r="G613" s="39" t="s">
        <v>772</v>
      </c>
      <c r="H613" s="39">
        <v>800</v>
      </c>
      <c r="I613" s="39" t="s">
        <v>684</v>
      </c>
      <c r="J613" s="101">
        <v>1</v>
      </c>
      <c r="K613" s="37">
        <f t="shared" si="34"/>
        <v>800</v>
      </c>
      <c r="L613" s="37">
        <f t="shared" si="35"/>
        <v>800</v>
      </c>
      <c r="M613" s="37"/>
    </row>
    <row r="614" spans="1:13" x14ac:dyDescent="0.2">
      <c r="A614" s="37" t="s">
        <v>770</v>
      </c>
      <c r="B614" s="39">
        <v>3</v>
      </c>
      <c r="C614" s="39" t="s">
        <v>774</v>
      </c>
      <c r="D614" s="39" t="s">
        <v>15</v>
      </c>
      <c r="E614" s="39" t="s">
        <v>2292</v>
      </c>
      <c r="F614" s="39" t="s">
        <v>16</v>
      </c>
      <c r="G614" s="39" t="s">
        <v>775</v>
      </c>
      <c r="H614" s="39">
        <v>800</v>
      </c>
      <c r="I614" s="39" t="s">
        <v>167</v>
      </c>
      <c r="J614" s="101">
        <v>1</v>
      </c>
      <c r="K614" s="37">
        <f t="shared" si="34"/>
        <v>800</v>
      </c>
      <c r="L614" s="37">
        <f t="shared" si="35"/>
        <v>800</v>
      </c>
      <c r="M614" s="37"/>
    </row>
    <row r="615" spans="1:13" x14ac:dyDescent="0.2">
      <c r="A615" s="37" t="s">
        <v>770</v>
      </c>
      <c r="B615" s="39">
        <v>4</v>
      </c>
      <c r="C615" s="39" t="s">
        <v>776</v>
      </c>
      <c r="D615" s="39" t="s">
        <v>20</v>
      </c>
      <c r="E615" s="39" t="s">
        <v>2293</v>
      </c>
      <c r="F615" s="39" t="s">
        <v>16</v>
      </c>
      <c r="G615" s="39" t="s">
        <v>775</v>
      </c>
      <c r="H615" s="39">
        <v>800</v>
      </c>
      <c r="I615" s="39" t="s">
        <v>167</v>
      </c>
      <c r="J615" s="101">
        <v>1</v>
      </c>
      <c r="K615" s="37">
        <f t="shared" si="34"/>
        <v>800</v>
      </c>
      <c r="L615" s="37">
        <f t="shared" si="35"/>
        <v>800</v>
      </c>
      <c r="M615" s="37"/>
    </row>
    <row r="616" spans="1:13" x14ac:dyDescent="0.2">
      <c r="A616" s="37" t="s">
        <v>770</v>
      </c>
      <c r="B616" s="39">
        <v>5</v>
      </c>
      <c r="C616" s="39" t="s">
        <v>777</v>
      </c>
      <c r="D616" s="39" t="s">
        <v>15</v>
      </c>
      <c r="E616" s="39" t="s">
        <v>2294</v>
      </c>
      <c r="F616" s="39" t="s">
        <v>16</v>
      </c>
      <c r="G616" s="39" t="s">
        <v>778</v>
      </c>
      <c r="H616" s="39">
        <v>800</v>
      </c>
      <c r="I616" s="39" t="s">
        <v>167</v>
      </c>
      <c r="J616" s="101">
        <v>1</v>
      </c>
      <c r="K616" s="37">
        <f t="shared" si="34"/>
        <v>800</v>
      </c>
      <c r="L616" s="37">
        <f t="shared" si="35"/>
        <v>800</v>
      </c>
      <c r="M616" s="37"/>
    </row>
    <row r="617" spans="1:13" x14ac:dyDescent="0.2">
      <c r="A617" s="37" t="s">
        <v>770</v>
      </c>
      <c r="B617" s="39">
        <v>6</v>
      </c>
      <c r="C617" s="39" t="s">
        <v>779</v>
      </c>
      <c r="D617" s="39" t="s">
        <v>15</v>
      </c>
      <c r="E617" s="39" t="s">
        <v>2295</v>
      </c>
      <c r="F617" s="39" t="s">
        <v>16</v>
      </c>
      <c r="G617" s="39" t="s">
        <v>780</v>
      </c>
      <c r="H617" s="39">
        <v>800</v>
      </c>
      <c r="I617" s="39" t="s">
        <v>118</v>
      </c>
      <c r="J617" s="101">
        <v>1</v>
      </c>
      <c r="K617" s="37">
        <f t="shared" si="34"/>
        <v>800</v>
      </c>
      <c r="L617" s="37">
        <f t="shared" si="35"/>
        <v>800</v>
      </c>
      <c r="M617" s="37"/>
    </row>
    <row r="618" spans="1:13" x14ac:dyDescent="0.2">
      <c r="A618" s="37" t="s">
        <v>770</v>
      </c>
      <c r="B618" s="39">
        <v>7</v>
      </c>
      <c r="C618" s="39" t="s">
        <v>781</v>
      </c>
      <c r="D618" s="39" t="s">
        <v>20</v>
      </c>
      <c r="E618" s="39" t="s">
        <v>2296</v>
      </c>
      <c r="F618" s="39" t="s">
        <v>16</v>
      </c>
      <c r="G618" s="39" t="s">
        <v>780</v>
      </c>
      <c r="H618" s="39">
        <v>800</v>
      </c>
      <c r="I618" s="39" t="s">
        <v>684</v>
      </c>
      <c r="J618" s="101">
        <v>1</v>
      </c>
      <c r="K618" s="37">
        <f t="shared" si="34"/>
        <v>800</v>
      </c>
      <c r="L618" s="37">
        <f t="shared" si="35"/>
        <v>800</v>
      </c>
      <c r="M618" s="37"/>
    </row>
    <row r="619" spans="1:13" x14ac:dyDescent="0.2">
      <c r="A619" s="37" t="s">
        <v>770</v>
      </c>
      <c r="B619" s="39">
        <v>8</v>
      </c>
      <c r="C619" s="39" t="s">
        <v>782</v>
      </c>
      <c r="D619" s="39" t="s">
        <v>20</v>
      </c>
      <c r="E619" s="39" t="s">
        <v>2297</v>
      </c>
      <c r="F619" s="39" t="s">
        <v>16</v>
      </c>
      <c r="G619" s="39" t="s">
        <v>783</v>
      </c>
      <c r="H619" s="39">
        <v>800</v>
      </c>
      <c r="I619" s="39" t="s">
        <v>167</v>
      </c>
      <c r="J619" s="101">
        <v>1</v>
      </c>
      <c r="K619" s="37">
        <f t="shared" si="34"/>
        <v>800</v>
      </c>
      <c r="L619" s="37">
        <f t="shared" si="35"/>
        <v>800</v>
      </c>
      <c r="M619" s="37"/>
    </row>
    <row r="620" spans="1:13" x14ac:dyDescent="0.2">
      <c r="A620" s="37" t="s">
        <v>770</v>
      </c>
      <c r="B620" s="39">
        <v>9</v>
      </c>
      <c r="C620" s="39" t="s">
        <v>784</v>
      </c>
      <c r="D620" s="39" t="s">
        <v>20</v>
      </c>
      <c r="E620" s="39" t="s">
        <v>2298</v>
      </c>
      <c r="F620" s="39" t="s">
        <v>16</v>
      </c>
      <c r="G620" s="39" t="s">
        <v>785</v>
      </c>
      <c r="H620" s="39">
        <v>800</v>
      </c>
      <c r="I620" s="39" t="s">
        <v>677</v>
      </c>
      <c r="J620" s="101">
        <v>1</v>
      </c>
      <c r="K620" s="37">
        <f t="shared" si="34"/>
        <v>800</v>
      </c>
      <c r="L620" s="37">
        <f t="shared" si="35"/>
        <v>800</v>
      </c>
      <c r="M620" s="37"/>
    </row>
    <row r="621" spans="1:13" x14ac:dyDescent="0.2">
      <c r="A621" s="37" t="s">
        <v>770</v>
      </c>
      <c r="B621" s="39">
        <v>10</v>
      </c>
      <c r="C621" s="39" t="s">
        <v>786</v>
      </c>
      <c r="D621" s="39" t="s">
        <v>20</v>
      </c>
      <c r="E621" s="39" t="s">
        <v>2299</v>
      </c>
      <c r="F621" s="39" t="s">
        <v>16</v>
      </c>
      <c r="G621" s="39" t="s">
        <v>24</v>
      </c>
      <c r="H621" s="39">
        <v>800</v>
      </c>
      <c r="I621" s="39" t="s">
        <v>684</v>
      </c>
      <c r="J621" s="101">
        <v>1</v>
      </c>
      <c r="K621" s="37">
        <f t="shared" si="34"/>
        <v>800</v>
      </c>
      <c r="L621" s="37">
        <f t="shared" si="35"/>
        <v>800</v>
      </c>
      <c r="M621" s="37"/>
    </row>
    <row r="622" spans="1:13" x14ac:dyDescent="0.2">
      <c r="A622" s="37" t="s">
        <v>770</v>
      </c>
      <c r="B622" s="39">
        <v>11</v>
      </c>
      <c r="C622" s="39" t="s">
        <v>787</v>
      </c>
      <c r="D622" s="39" t="s">
        <v>20</v>
      </c>
      <c r="E622" s="39" t="s">
        <v>2300</v>
      </c>
      <c r="F622" s="39" t="s">
        <v>16</v>
      </c>
      <c r="G622" s="39" t="s">
        <v>24</v>
      </c>
      <c r="H622" s="39">
        <v>800</v>
      </c>
      <c r="I622" s="39" t="s">
        <v>684</v>
      </c>
      <c r="J622" s="101">
        <v>1</v>
      </c>
      <c r="K622" s="37">
        <f t="shared" si="34"/>
        <v>800</v>
      </c>
      <c r="L622" s="37">
        <f t="shared" si="35"/>
        <v>800</v>
      </c>
      <c r="M622" s="37"/>
    </row>
    <row r="623" spans="1:13" x14ac:dyDescent="0.2">
      <c r="A623" s="37" t="s">
        <v>770</v>
      </c>
      <c r="B623" s="39">
        <v>12</v>
      </c>
      <c r="C623" s="39" t="s">
        <v>788</v>
      </c>
      <c r="D623" s="39" t="s">
        <v>15</v>
      </c>
      <c r="E623" s="39" t="s">
        <v>2301</v>
      </c>
      <c r="F623" s="39" t="s">
        <v>16</v>
      </c>
      <c r="G623" s="39" t="s">
        <v>74</v>
      </c>
      <c r="H623" s="39">
        <v>800</v>
      </c>
      <c r="I623" s="39" t="s">
        <v>37</v>
      </c>
      <c r="J623" s="101">
        <v>1</v>
      </c>
      <c r="K623" s="37">
        <f t="shared" si="34"/>
        <v>800</v>
      </c>
      <c r="L623" s="37">
        <f t="shared" si="35"/>
        <v>800</v>
      </c>
      <c r="M623" s="37"/>
    </row>
    <row r="624" spans="1:13" x14ac:dyDescent="0.2">
      <c r="A624" s="37" t="s">
        <v>770</v>
      </c>
      <c r="B624" s="39">
        <v>13</v>
      </c>
      <c r="C624" s="39" t="s">
        <v>789</v>
      </c>
      <c r="D624" s="39" t="s">
        <v>15</v>
      </c>
      <c r="E624" s="39" t="s">
        <v>2302</v>
      </c>
      <c r="F624" s="39" t="s">
        <v>16</v>
      </c>
      <c r="G624" s="39" t="s">
        <v>780</v>
      </c>
      <c r="H624" s="39">
        <v>800</v>
      </c>
      <c r="I624" s="39" t="s">
        <v>37</v>
      </c>
      <c r="J624" s="101">
        <v>1</v>
      </c>
      <c r="K624" s="37">
        <f t="shared" si="34"/>
        <v>800</v>
      </c>
      <c r="L624" s="37">
        <f t="shared" si="35"/>
        <v>800</v>
      </c>
      <c r="M624" s="37"/>
    </row>
    <row r="625" spans="1:13" x14ac:dyDescent="0.2">
      <c r="A625" s="37" t="s">
        <v>770</v>
      </c>
      <c r="B625" s="39">
        <v>14</v>
      </c>
      <c r="C625" s="39" t="s">
        <v>790</v>
      </c>
      <c r="D625" s="39" t="s">
        <v>20</v>
      </c>
      <c r="E625" s="39" t="s">
        <v>2303</v>
      </c>
      <c r="F625" s="39" t="s">
        <v>16</v>
      </c>
      <c r="G625" s="39" t="s">
        <v>780</v>
      </c>
      <c r="H625" s="39">
        <v>800</v>
      </c>
      <c r="I625" s="39" t="s">
        <v>118</v>
      </c>
      <c r="J625" s="101">
        <v>1</v>
      </c>
      <c r="K625" s="37">
        <f t="shared" si="34"/>
        <v>800</v>
      </c>
      <c r="L625" s="37">
        <f t="shared" si="35"/>
        <v>800</v>
      </c>
      <c r="M625" s="37"/>
    </row>
    <row r="626" spans="1:13" x14ac:dyDescent="0.2">
      <c r="A626" s="37" t="s">
        <v>770</v>
      </c>
      <c r="B626" s="39">
        <v>15</v>
      </c>
      <c r="C626" s="39" t="s">
        <v>791</v>
      </c>
      <c r="D626" s="39" t="s">
        <v>20</v>
      </c>
      <c r="E626" s="39" t="s">
        <v>2304</v>
      </c>
      <c r="F626" s="39" t="s">
        <v>16</v>
      </c>
      <c r="G626" s="39" t="s">
        <v>780</v>
      </c>
      <c r="H626" s="39">
        <v>800</v>
      </c>
      <c r="I626" s="39" t="s">
        <v>118</v>
      </c>
      <c r="J626" s="101">
        <v>1</v>
      </c>
      <c r="K626" s="37">
        <f t="shared" si="34"/>
        <v>800</v>
      </c>
      <c r="L626" s="37">
        <f t="shared" si="35"/>
        <v>800</v>
      </c>
      <c r="M626" s="37"/>
    </row>
    <row r="627" spans="1:13" x14ac:dyDescent="0.2">
      <c r="A627" s="37" t="s">
        <v>770</v>
      </c>
      <c r="B627" s="39">
        <v>16</v>
      </c>
      <c r="C627" s="39" t="s">
        <v>792</v>
      </c>
      <c r="D627" s="39" t="s">
        <v>20</v>
      </c>
      <c r="E627" s="39" t="s">
        <v>2305</v>
      </c>
      <c r="F627" s="39" t="s">
        <v>16</v>
      </c>
      <c r="G627" s="39" t="s">
        <v>780</v>
      </c>
      <c r="H627" s="39">
        <v>800</v>
      </c>
      <c r="I627" s="39" t="s">
        <v>236</v>
      </c>
      <c r="J627" s="101">
        <v>1</v>
      </c>
      <c r="K627" s="37">
        <f t="shared" si="34"/>
        <v>800</v>
      </c>
      <c r="L627" s="37">
        <f t="shared" si="35"/>
        <v>800</v>
      </c>
      <c r="M627" s="37"/>
    </row>
    <row r="628" spans="1:13" x14ac:dyDescent="0.2">
      <c r="A628" s="39" t="s">
        <v>770</v>
      </c>
      <c r="B628" s="39">
        <v>17</v>
      </c>
      <c r="C628" s="39" t="s">
        <v>793</v>
      </c>
      <c r="D628" s="39" t="s">
        <v>15</v>
      </c>
      <c r="E628" s="39" t="s">
        <v>2306</v>
      </c>
      <c r="F628" s="39" t="s">
        <v>16</v>
      </c>
      <c r="G628" s="39" t="s">
        <v>291</v>
      </c>
      <c r="H628" s="39">
        <v>800</v>
      </c>
      <c r="I628" s="39" t="s">
        <v>684</v>
      </c>
      <c r="J628" s="101">
        <v>1</v>
      </c>
      <c r="K628" s="37">
        <f t="shared" si="34"/>
        <v>800</v>
      </c>
      <c r="L628" s="37">
        <f t="shared" si="35"/>
        <v>800</v>
      </c>
      <c r="M628" s="37"/>
    </row>
    <row r="629" spans="1:13" x14ac:dyDescent="0.2">
      <c r="A629" s="37" t="s">
        <v>770</v>
      </c>
      <c r="B629" s="39">
        <v>18</v>
      </c>
      <c r="C629" s="39" t="s">
        <v>794</v>
      </c>
      <c r="D629" s="39" t="s">
        <v>15</v>
      </c>
      <c r="E629" s="39" t="s">
        <v>2307</v>
      </c>
      <c r="F629" s="39" t="s">
        <v>16</v>
      </c>
      <c r="G629" s="39" t="s">
        <v>783</v>
      </c>
      <c r="H629" s="39">
        <v>800</v>
      </c>
      <c r="I629" s="39" t="s">
        <v>167</v>
      </c>
      <c r="J629" s="101">
        <v>1</v>
      </c>
      <c r="K629" s="37">
        <f t="shared" si="34"/>
        <v>800</v>
      </c>
      <c r="L629" s="37">
        <f t="shared" si="35"/>
        <v>800</v>
      </c>
      <c r="M629" s="37"/>
    </row>
    <row r="630" spans="1:13" x14ac:dyDescent="0.2">
      <c r="A630" s="37" t="s">
        <v>770</v>
      </c>
      <c r="B630" s="39">
        <v>19</v>
      </c>
      <c r="C630" s="39" t="s">
        <v>795</v>
      </c>
      <c r="D630" s="39" t="s">
        <v>20</v>
      </c>
      <c r="E630" s="39" t="s">
        <v>2308</v>
      </c>
      <c r="F630" s="39" t="s">
        <v>16</v>
      </c>
      <c r="G630" s="39" t="s">
        <v>796</v>
      </c>
      <c r="H630" s="39">
        <v>800</v>
      </c>
      <c r="I630" s="39" t="s">
        <v>118</v>
      </c>
      <c r="J630" s="101">
        <v>1</v>
      </c>
      <c r="K630" s="37">
        <f t="shared" si="34"/>
        <v>800</v>
      </c>
      <c r="L630" s="37">
        <f t="shared" si="35"/>
        <v>800</v>
      </c>
      <c r="M630" s="37"/>
    </row>
    <row r="631" spans="1:13" x14ac:dyDescent="0.2">
      <c r="A631" s="39" t="s">
        <v>770</v>
      </c>
      <c r="B631" s="39">
        <v>20</v>
      </c>
      <c r="C631" s="39" t="s">
        <v>797</v>
      </c>
      <c r="D631" s="39" t="s">
        <v>20</v>
      </c>
      <c r="E631" s="39" t="s">
        <v>2309</v>
      </c>
      <c r="F631" s="39" t="s">
        <v>16</v>
      </c>
      <c r="G631" s="39" t="s">
        <v>775</v>
      </c>
      <c r="H631" s="39">
        <v>800</v>
      </c>
      <c r="I631" s="39" t="s">
        <v>684</v>
      </c>
      <c r="J631" s="101">
        <v>1</v>
      </c>
      <c r="K631" s="37">
        <f t="shared" si="34"/>
        <v>800</v>
      </c>
      <c r="L631" s="37">
        <f t="shared" si="35"/>
        <v>800</v>
      </c>
      <c r="M631" s="37"/>
    </row>
    <row r="632" spans="1:13" x14ac:dyDescent="0.2">
      <c r="A632" s="39" t="s">
        <v>770</v>
      </c>
      <c r="B632" s="39">
        <v>21</v>
      </c>
      <c r="C632" s="39" t="s">
        <v>798</v>
      </c>
      <c r="D632" s="39" t="s">
        <v>15</v>
      </c>
      <c r="E632" s="39" t="s">
        <v>2310</v>
      </c>
      <c r="F632" s="39" t="s">
        <v>16</v>
      </c>
      <c r="G632" s="39" t="s">
        <v>775</v>
      </c>
      <c r="H632" s="39">
        <v>800</v>
      </c>
      <c r="I632" s="39" t="s">
        <v>167</v>
      </c>
      <c r="J632" s="101">
        <v>1</v>
      </c>
      <c r="K632" s="37">
        <f t="shared" si="34"/>
        <v>800</v>
      </c>
      <c r="L632" s="37">
        <f t="shared" si="35"/>
        <v>800</v>
      </c>
      <c r="M632" s="37"/>
    </row>
    <row r="633" spans="1:13" x14ac:dyDescent="0.2">
      <c r="A633" s="39" t="s">
        <v>770</v>
      </c>
      <c r="B633" s="39">
        <v>22</v>
      </c>
      <c r="C633" s="39" t="s">
        <v>799</v>
      </c>
      <c r="D633" s="39" t="s">
        <v>20</v>
      </c>
      <c r="E633" s="39" t="s">
        <v>2311</v>
      </c>
      <c r="F633" s="39" t="s">
        <v>16</v>
      </c>
      <c r="G633" s="39" t="s">
        <v>775</v>
      </c>
      <c r="H633" s="39">
        <v>800</v>
      </c>
      <c r="I633" s="39" t="s">
        <v>167</v>
      </c>
      <c r="J633" s="101">
        <v>1</v>
      </c>
      <c r="K633" s="37">
        <f t="shared" si="34"/>
        <v>800</v>
      </c>
      <c r="L633" s="37">
        <f t="shared" si="35"/>
        <v>800</v>
      </c>
      <c r="M633" s="37"/>
    </row>
    <row r="634" spans="1:13" x14ac:dyDescent="0.2">
      <c r="A634" s="39" t="s">
        <v>770</v>
      </c>
      <c r="B634" s="39">
        <v>23</v>
      </c>
      <c r="C634" s="39" t="s">
        <v>800</v>
      </c>
      <c r="D634" s="39" t="s">
        <v>15</v>
      </c>
      <c r="E634" s="39" t="s">
        <v>2312</v>
      </c>
      <c r="F634" s="39" t="s">
        <v>16</v>
      </c>
      <c r="G634" s="39" t="s">
        <v>801</v>
      </c>
      <c r="H634" s="39">
        <v>800</v>
      </c>
      <c r="I634" s="39" t="s">
        <v>167</v>
      </c>
      <c r="J634" s="101">
        <v>1</v>
      </c>
      <c r="K634" s="37">
        <f t="shared" si="34"/>
        <v>800</v>
      </c>
      <c r="L634" s="37">
        <f t="shared" si="35"/>
        <v>800</v>
      </c>
      <c r="M634" s="37"/>
    </row>
    <row r="635" spans="1:13" x14ac:dyDescent="0.2">
      <c r="A635" s="39" t="s">
        <v>770</v>
      </c>
      <c r="B635" s="39">
        <v>24</v>
      </c>
      <c r="C635" s="39" t="s">
        <v>802</v>
      </c>
      <c r="D635" s="39" t="s">
        <v>15</v>
      </c>
      <c r="E635" s="39" t="s">
        <v>2313</v>
      </c>
      <c r="F635" s="39" t="s">
        <v>16</v>
      </c>
      <c r="G635" s="39" t="s">
        <v>775</v>
      </c>
      <c r="H635" s="39">
        <v>800</v>
      </c>
      <c r="I635" s="39" t="s">
        <v>167</v>
      </c>
      <c r="J635" s="101">
        <v>1</v>
      </c>
      <c r="K635" s="37">
        <f t="shared" si="34"/>
        <v>800</v>
      </c>
      <c r="L635" s="37">
        <f t="shared" si="35"/>
        <v>800</v>
      </c>
      <c r="M635" s="37"/>
    </row>
    <row r="636" spans="1:13" x14ac:dyDescent="0.2">
      <c r="A636" s="39" t="s">
        <v>770</v>
      </c>
      <c r="B636" s="39">
        <v>25</v>
      </c>
      <c r="C636" s="39" t="s">
        <v>803</v>
      </c>
      <c r="D636" s="39" t="s">
        <v>15</v>
      </c>
      <c r="E636" s="39" t="s">
        <v>2314</v>
      </c>
      <c r="F636" s="39" t="s">
        <v>16</v>
      </c>
      <c r="G636" s="39" t="s">
        <v>804</v>
      </c>
      <c r="H636" s="39">
        <v>800</v>
      </c>
      <c r="I636" s="39" t="s">
        <v>705</v>
      </c>
      <c r="J636" s="101">
        <v>1</v>
      </c>
      <c r="K636" s="37">
        <f t="shared" si="34"/>
        <v>800</v>
      </c>
      <c r="L636" s="37">
        <f t="shared" si="35"/>
        <v>800</v>
      </c>
      <c r="M636" s="37"/>
    </row>
    <row r="637" spans="1:13" x14ac:dyDescent="0.2">
      <c r="A637" s="39" t="s">
        <v>770</v>
      </c>
      <c r="B637" s="39">
        <v>26</v>
      </c>
      <c r="C637" s="39" t="s">
        <v>805</v>
      </c>
      <c r="D637" s="39" t="s">
        <v>15</v>
      </c>
      <c r="E637" s="39" t="s">
        <v>2315</v>
      </c>
      <c r="F637" s="39" t="s">
        <v>16</v>
      </c>
      <c r="G637" s="39" t="s">
        <v>804</v>
      </c>
      <c r="H637" s="39">
        <v>800</v>
      </c>
      <c r="I637" s="39" t="s">
        <v>684</v>
      </c>
      <c r="J637" s="101">
        <v>1</v>
      </c>
      <c r="K637" s="37">
        <f t="shared" si="34"/>
        <v>800</v>
      </c>
      <c r="L637" s="37">
        <f t="shared" si="35"/>
        <v>800</v>
      </c>
      <c r="M637" s="37"/>
    </row>
    <row r="638" spans="1:13" x14ac:dyDescent="0.2">
      <c r="A638" s="39" t="s">
        <v>770</v>
      </c>
      <c r="B638" s="39">
        <v>27</v>
      </c>
      <c r="C638" s="39" t="s">
        <v>806</v>
      </c>
      <c r="D638" s="39" t="s">
        <v>20</v>
      </c>
      <c r="E638" s="39" t="s">
        <v>2316</v>
      </c>
      <c r="F638" s="39" t="s">
        <v>16</v>
      </c>
      <c r="G638" s="39" t="s">
        <v>807</v>
      </c>
      <c r="H638" s="39">
        <v>800</v>
      </c>
      <c r="I638" s="39" t="s">
        <v>808</v>
      </c>
      <c r="J638" s="101">
        <v>1</v>
      </c>
      <c r="K638" s="37">
        <f t="shared" si="34"/>
        <v>800</v>
      </c>
      <c r="L638" s="37">
        <f t="shared" si="35"/>
        <v>800</v>
      </c>
      <c r="M638" s="37"/>
    </row>
    <row r="639" spans="1:13" x14ac:dyDescent="0.2">
      <c r="A639" s="39" t="s">
        <v>770</v>
      </c>
      <c r="B639" s="39">
        <v>28</v>
      </c>
      <c r="C639" s="39" t="s">
        <v>809</v>
      </c>
      <c r="D639" s="39" t="s">
        <v>20</v>
      </c>
      <c r="E639" s="39" t="s">
        <v>2317</v>
      </c>
      <c r="F639" s="39" t="s">
        <v>16</v>
      </c>
      <c r="G639" s="39" t="s">
        <v>807</v>
      </c>
      <c r="H639" s="39">
        <v>800</v>
      </c>
      <c r="I639" s="39" t="s">
        <v>509</v>
      </c>
      <c r="J639" s="101">
        <v>1</v>
      </c>
      <c r="K639" s="37">
        <f t="shared" si="34"/>
        <v>800</v>
      </c>
      <c r="L639" s="37">
        <f t="shared" si="35"/>
        <v>800</v>
      </c>
      <c r="M639" s="37"/>
    </row>
    <row r="640" spans="1:13" x14ac:dyDescent="0.2">
      <c r="A640" s="39" t="s">
        <v>770</v>
      </c>
      <c r="B640" s="39">
        <v>29</v>
      </c>
      <c r="C640" s="39" t="s">
        <v>810</v>
      </c>
      <c r="D640" s="39" t="s">
        <v>20</v>
      </c>
      <c r="E640" s="39" t="s">
        <v>2318</v>
      </c>
      <c r="F640" s="39" t="s">
        <v>16</v>
      </c>
      <c r="G640" s="39" t="s">
        <v>811</v>
      </c>
      <c r="H640" s="39">
        <v>800</v>
      </c>
      <c r="I640" s="39" t="s">
        <v>167</v>
      </c>
      <c r="J640" s="101">
        <v>1</v>
      </c>
      <c r="K640" s="37">
        <f t="shared" si="34"/>
        <v>800</v>
      </c>
      <c r="L640" s="37">
        <f t="shared" si="35"/>
        <v>800</v>
      </c>
      <c r="M640" s="37"/>
    </row>
    <row r="641" spans="1:13" x14ac:dyDescent="0.2">
      <c r="A641" s="39" t="s">
        <v>770</v>
      </c>
      <c r="B641" s="39">
        <v>30</v>
      </c>
      <c r="C641" s="39" t="s">
        <v>812</v>
      </c>
      <c r="D641" s="39" t="s">
        <v>15</v>
      </c>
      <c r="E641" s="39" t="s">
        <v>2319</v>
      </c>
      <c r="F641" s="39" t="s">
        <v>16</v>
      </c>
      <c r="G641" s="39" t="s">
        <v>807</v>
      </c>
      <c r="H641" s="39">
        <v>800</v>
      </c>
      <c r="I641" s="39" t="s">
        <v>684</v>
      </c>
      <c r="J641" s="101">
        <v>1</v>
      </c>
      <c r="K641" s="37">
        <f t="shared" si="34"/>
        <v>800</v>
      </c>
      <c r="L641" s="37">
        <f t="shared" si="35"/>
        <v>800</v>
      </c>
      <c r="M641" s="37"/>
    </row>
    <row r="642" spans="1:13" x14ac:dyDescent="0.2">
      <c r="A642" s="39" t="s">
        <v>770</v>
      </c>
      <c r="B642" s="39">
        <v>31</v>
      </c>
      <c r="C642" s="39" t="s">
        <v>813</v>
      </c>
      <c r="D642" s="39" t="s">
        <v>20</v>
      </c>
      <c r="E642" s="39" t="s">
        <v>2320</v>
      </c>
      <c r="F642" s="39" t="s">
        <v>16</v>
      </c>
      <c r="G642" s="39" t="s">
        <v>807</v>
      </c>
      <c r="H642" s="39">
        <v>800</v>
      </c>
      <c r="I642" s="39" t="s">
        <v>509</v>
      </c>
      <c r="J642" s="101">
        <v>1</v>
      </c>
      <c r="K642" s="37">
        <f t="shared" si="34"/>
        <v>800</v>
      </c>
      <c r="L642" s="37">
        <f t="shared" si="35"/>
        <v>800</v>
      </c>
      <c r="M642" s="37"/>
    </row>
    <row r="643" spans="1:13" x14ac:dyDescent="0.2">
      <c r="A643" s="39" t="s">
        <v>770</v>
      </c>
      <c r="B643" s="39">
        <v>32</v>
      </c>
      <c r="C643" s="39" t="s">
        <v>814</v>
      </c>
      <c r="D643" s="39" t="s">
        <v>20</v>
      </c>
      <c r="E643" s="39" t="s">
        <v>2321</v>
      </c>
      <c r="F643" s="39" t="s">
        <v>16</v>
      </c>
      <c r="G643" s="39" t="s">
        <v>778</v>
      </c>
      <c r="H643" s="39">
        <v>800</v>
      </c>
      <c r="I643" s="39" t="s">
        <v>167</v>
      </c>
      <c r="J643" s="101">
        <v>1</v>
      </c>
      <c r="K643" s="37">
        <f t="shared" si="34"/>
        <v>800</v>
      </c>
      <c r="L643" s="37">
        <f t="shared" si="35"/>
        <v>800</v>
      </c>
      <c r="M643" s="37"/>
    </row>
    <row r="644" spans="1:13" x14ac:dyDescent="0.2">
      <c r="A644" s="39" t="s">
        <v>770</v>
      </c>
      <c r="B644" s="39">
        <v>33</v>
      </c>
      <c r="C644" s="39" t="s">
        <v>815</v>
      </c>
      <c r="D644" s="39" t="s">
        <v>15</v>
      </c>
      <c r="E644" s="39" t="s">
        <v>2322</v>
      </c>
      <c r="F644" s="39" t="s">
        <v>16</v>
      </c>
      <c r="G644" s="39" t="s">
        <v>783</v>
      </c>
      <c r="H644" s="39">
        <v>800</v>
      </c>
      <c r="I644" s="39" t="s">
        <v>167</v>
      </c>
      <c r="J644" s="101">
        <v>1</v>
      </c>
      <c r="K644" s="37">
        <f t="shared" si="34"/>
        <v>800</v>
      </c>
      <c r="L644" s="37">
        <f t="shared" si="35"/>
        <v>800</v>
      </c>
      <c r="M644" s="37"/>
    </row>
    <row r="645" spans="1:13" x14ac:dyDescent="0.2">
      <c r="A645" s="39" t="s">
        <v>770</v>
      </c>
      <c r="B645" s="39">
        <v>34</v>
      </c>
      <c r="C645" s="39" t="s">
        <v>816</v>
      </c>
      <c r="D645" s="39" t="s">
        <v>20</v>
      </c>
      <c r="E645" s="39" t="s">
        <v>2323</v>
      </c>
      <c r="F645" s="39" t="s">
        <v>16</v>
      </c>
      <c r="G645" s="39" t="s">
        <v>783</v>
      </c>
      <c r="H645" s="39">
        <v>800</v>
      </c>
      <c r="I645" s="39" t="s">
        <v>817</v>
      </c>
      <c r="J645" s="101">
        <v>1</v>
      </c>
      <c r="K645" s="37">
        <f t="shared" si="34"/>
        <v>800</v>
      </c>
      <c r="L645" s="37">
        <f t="shared" si="35"/>
        <v>800</v>
      </c>
      <c r="M645" s="37"/>
    </row>
    <row r="646" spans="1:13" x14ac:dyDescent="0.2">
      <c r="A646" s="39" t="s">
        <v>770</v>
      </c>
      <c r="B646" s="39">
        <v>35</v>
      </c>
      <c r="C646" s="39" t="s">
        <v>818</v>
      </c>
      <c r="D646" s="39" t="s">
        <v>143</v>
      </c>
      <c r="E646" s="33" t="s">
        <v>2324</v>
      </c>
      <c r="F646" s="39" t="s">
        <v>16</v>
      </c>
      <c r="G646" s="39" t="s">
        <v>783</v>
      </c>
      <c r="H646" s="39">
        <v>800</v>
      </c>
      <c r="I646" s="39" t="s">
        <v>573</v>
      </c>
      <c r="J646" s="101">
        <v>1</v>
      </c>
      <c r="K646" s="37">
        <f t="shared" si="34"/>
        <v>800</v>
      </c>
      <c r="L646" s="37">
        <f t="shared" si="35"/>
        <v>800</v>
      </c>
      <c r="M646" s="37"/>
    </row>
    <row r="647" spans="1:13" x14ac:dyDescent="0.2">
      <c r="A647" s="39" t="s">
        <v>770</v>
      </c>
      <c r="B647" s="39">
        <v>36</v>
      </c>
      <c r="C647" s="39" t="s">
        <v>819</v>
      </c>
      <c r="D647" s="39" t="s">
        <v>20</v>
      </c>
      <c r="E647" s="39" t="s">
        <v>2325</v>
      </c>
      <c r="F647" s="39" t="s">
        <v>16</v>
      </c>
      <c r="G647" s="39" t="s">
        <v>783</v>
      </c>
      <c r="H647" s="39">
        <v>800</v>
      </c>
      <c r="I647" s="39" t="s">
        <v>236</v>
      </c>
      <c r="J647" s="101">
        <v>1</v>
      </c>
      <c r="K647" s="37">
        <f t="shared" si="34"/>
        <v>800</v>
      </c>
      <c r="L647" s="37">
        <f t="shared" si="35"/>
        <v>800</v>
      </c>
      <c r="M647" s="37"/>
    </row>
    <row r="648" spans="1:13" x14ac:dyDescent="0.2">
      <c r="A648" s="39" t="s">
        <v>770</v>
      </c>
      <c r="B648" s="39">
        <v>37</v>
      </c>
      <c r="C648" s="39" t="s">
        <v>820</v>
      </c>
      <c r="D648" s="39" t="s">
        <v>15</v>
      </c>
      <c r="E648" s="39" t="s">
        <v>2326</v>
      </c>
      <c r="F648" s="39" t="s">
        <v>16</v>
      </c>
      <c r="G648" s="39" t="s">
        <v>783</v>
      </c>
      <c r="H648" s="39">
        <v>800</v>
      </c>
      <c r="I648" s="39" t="s">
        <v>236</v>
      </c>
      <c r="J648" s="101">
        <v>1</v>
      </c>
      <c r="K648" s="37">
        <f t="shared" si="34"/>
        <v>800</v>
      </c>
      <c r="L648" s="37">
        <f t="shared" si="35"/>
        <v>800</v>
      </c>
      <c r="M648" s="37"/>
    </row>
    <row r="649" spans="1:13" x14ac:dyDescent="0.2">
      <c r="A649" s="39" t="s">
        <v>770</v>
      </c>
      <c r="B649" s="39">
        <v>38</v>
      </c>
      <c r="C649" s="39" t="s">
        <v>821</v>
      </c>
      <c r="D649" s="39" t="s">
        <v>20</v>
      </c>
      <c r="E649" s="39" t="s">
        <v>2327</v>
      </c>
      <c r="F649" s="39" t="s">
        <v>16</v>
      </c>
      <c r="G649" s="39" t="s">
        <v>783</v>
      </c>
      <c r="H649" s="39">
        <v>800</v>
      </c>
      <c r="I649" s="39" t="s">
        <v>236</v>
      </c>
      <c r="J649" s="101">
        <v>1</v>
      </c>
      <c r="K649" s="37">
        <f t="shared" si="34"/>
        <v>800</v>
      </c>
      <c r="L649" s="37">
        <f t="shared" si="35"/>
        <v>800</v>
      </c>
      <c r="M649" s="37"/>
    </row>
    <row r="650" spans="1:13" x14ac:dyDescent="0.2">
      <c r="A650" s="39" t="s">
        <v>770</v>
      </c>
      <c r="B650" s="39">
        <v>39</v>
      </c>
      <c r="C650" s="39" t="s">
        <v>822</v>
      </c>
      <c r="D650" s="39" t="s">
        <v>15</v>
      </c>
      <c r="E650" s="39" t="s">
        <v>2328</v>
      </c>
      <c r="F650" s="39" t="s">
        <v>16</v>
      </c>
      <c r="G650" s="39" t="s">
        <v>783</v>
      </c>
      <c r="H650" s="39">
        <v>800</v>
      </c>
      <c r="I650" s="39" t="s">
        <v>236</v>
      </c>
      <c r="J650" s="101">
        <v>1</v>
      </c>
      <c r="K650" s="37">
        <f t="shared" si="34"/>
        <v>800</v>
      </c>
      <c r="L650" s="37">
        <f t="shared" si="35"/>
        <v>800</v>
      </c>
      <c r="M650" s="37"/>
    </row>
    <row r="651" spans="1:13" x14ac:dyDescent="0.2">
      <c r="A651" s="39" t="s">
        <v>770</v>
      </c>
      <c r="B651" s="39">
        <v>40</v>
      </c>
      <c r="C651" s="39" t="s">
        <v>823</v>
      </c>
      <c r="D651" s="39" t="s">
        <v>15</v>
      </c>
      <c r="E651" s="39" t="s">
        <v>2329</v>
      </c>
      <c r="F651" s="39" t="s">
        <v>16</v>
      </c>
      <c r="G651" s="39" t="s">
        <v>783</v>
      </c>
      <c r="H651" s="39">
        <v>800</v>
      </c>
      <c r="I651" s="39" t="s">
        <v>236</v>
      </c>
      <c r="J651" s="101">
        <v>1</v>
      </c>
      <c r="K651" s="37">
        <f t="shared" si="34"/>
        <v>800</v>
      </c>
      <c r="L651" s="37">
        <f t="shared" si="35"/>
        <v>800</v>
      </c>
      <c r="M651" s="37"/>
    </row>
    <row r="652" spans="1:13" x14ac:dyDescent="0.2">
      <c r="A652" s="39" t="s">
        <v>770</v>
      </c>
      <c r="B652" s="39">
        <v>41</v>
      </c>
      <c r="C652" s="39" t="s">
        <v>824</v>
      </c>
      <c r="D652" s="39" t="s">
        <v>20</v>
      </c>
      <c r="E652" s="39" t="s">
        <v>2330</v>
      </c>
      <c r="F652" s="39" t="s">
        <v>16</v>
      </c>
      <c r="G652" s="39" t="s">
        <v>785</v>
      </c>
      <c r="H652" s="39">
        <v>800</v>
      </c>
      <c r="I652" s="39" t="s">
        <v>825</v>
      </c>
      <c r="J652" s="101">
        <v>1</v>
      </c>
      <c r="K652" s="37">
        <f t="shared" si="34"/>
        <v>800</v>
      </c>
      <c r="L652" s="37">
        <f t="shared" si="35"/>
        <v>800</v>
      </c>
      <c r="M652" s="37"/>
    </row>
    <row r="653" spans="1:13" x14ac:dyDescent="0.2">
      <c r="A653" s="39" t="s">
        <v>770</v>
      </c>
      <c r="B653" s="39">
        <v>42</v>
      </c>
      <c r="C653" s="39" t="s">
        <v>826</v>
      </c>
      <c r="D653" s="39" t="s">
        <v>20</v>
      </c>
      <c r="E653" s="39" t="s">
        <v>2331</v>
      </c>
      <c r="F653" s="39" t="s">
        <v>16</v>
      </c>
      <c r="G653" s="39" t="s">
        <v>785</v>
      </c>
      <c r="H653" s="39">
        <v>800</v>
      </c>
      <c r="I653" s="39" t="s">
        <v>825</v>
      </c>
      <c r="J653" s="101">
        <v>1</v>
      </c>
      <c r="K653" s="37">
        <f t="shared" si="34"/>
        <v>800</v>
      </c>
      <c r="L653" s="37">
        <f t="shared" si="35"/>
        <v>800</v>
      </c>
      <c r="M653" s="37"/>
    </row>
    <row r="654" spans="1:13" x14ac:dyDescent="0.2">
      <c r="A654" s="39" t="s">
        <v>770</v>
      </c>
      <c r="B654" s="39">
        <v>43</v>
      </c>
      <c r="C654" s="39" t="s">
        <v>827</v>
      </c>
      <c r="D654" s="39" t="s">
        <v>15</v>
      </c>
      <c r="E654" s="39" t="s">
        <v>2332</v>
      </c>
      <c r="F654" s="39" t="s">
        <v>16</v>
      </c>
      <c r="G654" s="39" t="s">
        <v>783</v>
      </c>
      <c r="H654" s="39">
        <v>800</v>
      </c>
      <c r="I654" s="39" t="s">
        <v>37</v>
      </c>
      <c r="J654" s="101">
        <v>1</v>
      </c>
      <c r="K654" s="37">
        <f t="shared" si="34"/>
        <v>800</v>
      </c>
      <c r="L654" s="37">
        <f t="shared" si="35"/>
        <v>800</v>
      </c>
      <c r="M654" s="37"/>
    </row>
    <row r="655" spans="1:13" x14ac:dyDescent="0.2">
      <c r="A655" s="39" t="s">
        <v>770</v>
      </c>
      <c r="B655" s="39">
        <v>44</v>
      </c>
      <c r="C655" s="39" t="s">
        <v>828</v>
      </c>
      <c r="D655" s="39" t="s">
        <v>20</v>
      </c>
      <c r="E655" s="39" t="s">
        <v>2333</v>
      </c>
      <c r="F655" s="39" t="s">
        <v>16</v>
      </c>
      <c r="G655" s="39" t="s">
        <v>783</v>
      </c>
      <c r="H655" s="39">
        <v>800</v>
      </c>
      <c r="I655" s="39" t="s">
        <v>236</v>
      </c>
      <c r="J655" s="101">
        <v>1</v>
      </c>
      <c r="K655" s="37">
        <f t="shared" si="34"/>
        <v>800</v>
      </c>
      <c r="L655" s="37">
        <f t="shared" si="35"/>
        <v>800</v>
      </c>
      <c r="M655" s="37"/>
    </row>
    <row r="656" spans="1:13" x14ac:dyDescent="0.2">
      <c r="A656" s="39" t="s">
        <v>770</v>
      </c>
      <c r="B656" s="39">
        <v>45</v>
      </c>
      <c r="C656" s="39" t="s">
        <v>829</v>
      </c>
      <c r="D656" s="39" t="s">
        <v>15</v>
      </c>
      <c r="E656" s="39" t="s">
        <v>2334</v>
      </c>
      <c r="F656" s="39" t="s">
        <v>16</v>
      </c>
      <c r="G656" s="39" t="s">
        <v>291</v>
      </c>
      <c r="H656" s="39">
        <v>800</v>
      </c>
      <c r="I656" s="39" t="s">
        <v>509</v>
      </c>
      <c r="J656" s="101">
        <v>1</v>
      </c>
      <c r="K656" s="37">
        <f t="shared" si="34"/>
        <v>800</v>
      </c>
      <c r="L656" s="37">
        <f t="shared" si="35"/>
        <v>800</v>
      </c>
      <c r="M656" s="37"/>
    </row>
    <row r="657" spans="1:13" x14ac:dyDescent="0.2">
      <c r="A657" s="39" t="s">
        <v>770</v>
      </c>
      <c r="B657" s="39">
        <v>46</v>
      </c>
      <c r="C657" s="39" t="s">
        <v>830</v>
      </c>
      <c r="D657" s="39" t="s">
        <v>15</v>
      </c>
      <c r="E657" s="39" t="s">
        <v>2335</v>
      </c>
      <c r="F657" s="39" t="s">
        <v>16</v>
      </c>
      <c r="G657" s="39" t="s">
        <v>291</v>
      </c>
      <c r="H657" s="39">
        <v>800</v>
      </c>
      <c r="I657" s="39" t="s">
        <v>702</v>
      </c>
      <c r="J657" s="101">
        <v>1</v>
      </c>
      <c r="K657" s="37">
        <f t="shared" si="34"/>
        <v>800</v>
      </c>
      <c r="L657" s="37">
        <f t="shared" si="35"/>
        <v>800</v>
      </c>
      <c r="M657" s="37"/>
    </row>
    <row r="658" spans="1:13" x14ac:dyDescent="0.2">
      <c r="A658" s="39" t="s">
        <v>770</v>
      </c>
      <c r="B658" s="39">
        <v>47</v>
      </c>
      <c r="C658" s="39" t="s">
        <v>831</v>
      </c>
      <c r="D658" s="39" t="s">
        <v>20</v>
      </c>
      <c r="E658" s="39" t="s">
        <v>2336</v>
      </c>
      <c r="F658" s="39" t="s">
        <v>16</v>
      </c>
      <c r="G658" s="39" t="s">
        <v>832</v>
      </c>
      <c r="H658" s="39">
        <v>800</v>
      </c>
      <c r="I658" s="39" t="s">
        <v>509</v>
      </c>
      <c r="J658" s="101">
        <v>1</v>
      </c>
      <c r="K658" s="37">
        <f t="shared" si="34"/>
        <v>800</v>
      </c>
      <c r="L658" s="37">
        <f t="shared" si="35"/>
        <v>800</v>
      </c>
      <c r="M658" s="37"/>
    </row>
    <row r="659" spans="1:13" x14ac:dyDescent="0.2">
      <c r="A659" s="39" t="s">
        <v>770</v>
      </c>
      <c r="B659" s="39">
        <v>48</v>
      </c>
      <c r="C659" s="39" t="s">
        <v>833</v>
      </c>
      <c r="D659" s="39" t="s">
        <v>15</v>
      </c>
      <c r="E659" s="39" t="s">
        <v>2337</v>
      </c>
      <c r="F659" s="39" t="s">
        <v>16</v>
      </c>
      <c r="G659" s="39" t="s">
        <v>832</v>
      </c>
      <c r="H659" s="39">
        <v>800</v>
      </c>
      <c r="I659" s="39" t="s">
        <v>509</v>
      </c>
      <c r="J659" s="101">
        <v>1</v>
      </c>
      <c r="K659" s="37">
        <f t="shared" si="34"/>
        <v>800</v>
      </c>
      <c r="L659" s="37">
        <f t="shared" si="35"/>
        <v>800</v>
      </c>
      <c r="M659" s="37"/>
    </row>
    <row r="660" spans="1:13" x14ac:dyDescent="0.2">
      <c r="A660" s="39" t="s">
        <v>770</v>
      </c>
      <c r="B660" s="39">
        <v>49</v>
      </c>
      <c r="C660" s="39" t="s">
        <v>834</v>
      </c>
      <c r="D660" s="39" t="s">
        <v>20</v>
      </c>
      <c r="E660" s="39" t="s">
        <v>2338</v>
      </c>
      <c r="F660" s="39" t="s">
        <v>16</v>
      </c>
      <c r="G660" s="39" t="s">
        <v>832</v>
      </c>
      <c r="H660" s="39">
        <v>800</v>
      </c>
      <c r="I660" s="39" t="s">
        <v>118</v>
      </c>
      <c r="J660" s="101">
        <v>1</v>
      </c>
      <c r="K660" s="37">
        <f t="shared" si="34"/>
        <v>800</v>
      </c>
      <c r="L660" s="37">
        <f t="shared" si="35"/>
        <v>800</v>
      </c>
      <c r="M660" s="37"/>
    </row>
    <row r="661" spans="1:13" x14ac:dyDescent="0.2">
      <c r="A661" s="39" t="s">
        <v>770</v>
      </c>
      <c r="B661" s="39">
        <v>50</v>
      </c>
      <c r="C661" s="39" t="s">
        <v>835</v>
      </c>
      <c r="D661" s="39" t="s">
        <v>20</v>
      </c>
      <c r="E661" s="39" t="s">
        <v>2339</v>
      </c>
      <c r="F661" s="39" t="s">
        <v>16</v>
      </c>
      <c r="G661" s="39" t="s">
        <v>291</v>
      </c>
      <c r="H661" s="39">
        <v>800</v>
      </c>
      <c r="I661" s="39" t="s">
        <v>702</v>
      </c>
      <c r="J661" s="101">
        <v>1</v>
      </c>
      <c r="K661" s="37">
        <f t="shared" si="34"/>
        <v>800</v>
      </c>
      <c r="L661" s="37">
        <f t="shared" si="35"/>
        <v>800</v>
      </c>
      <c r="M661" s="37"/>
    </row>
    <row r="662" spans="1:13" x14ac:dyDescent="0.2">
      <c r="A662" s="39" t="s">
        <v>770</v>
      </c>
      <c r="B662" s="39">
        <v>51</v>
      </c>
      <c r="C662" s="39" t="s">
        <v>836</v>
      </c>
      <c r="D662" s="39" t="s">
        <v>20</v>
      </c>
      <c r="E662" s="39" t="s">
        <v>2340</v>
      </c>
      <c r="F662" s="39" t="s">
        <v>16</v>
      </c>
      <c r="G662" s="39" t="s">
        <v>775</v>
      </c>
      <c r="H662" s="39">
        <v>800</v>
      </c>
      <c r="I662" s="39" t="s">
        <v>118</v>
      </c>
      <c r="J662" s="101">
        <v>1</v>
      </c>
      <c r="K662" s="37">
        <f t="shared" si="34"/>
        <v>800</v>
      </c>
      <c r="L662" s="37">
        <f t="shared" si="35"/>
        <v>800</v>
      </c>
      <c r="M662" s="37"/>
    </row>
    <row r="663" spans="1:13" x14ac:dyDescent="0.2">
      <c r="A663" s="39" t="s">
        <v>770</v>
      </c>
      <c r="B663" s="39">
        <v>52</v>
      </c>
      <c r="C663" s="39" t="s">
        <v>837</v>
      </c>
      <c r="D663" s="39" t="s">
        <v>20</v>
      </c>
      <c r="E663" s="39" t="s">
        <v>2341</v>
      </c>
      <c r="F663" s="39" t="s">
        <v>16</v>
      </c>
      <c r="G663" s="39" t="s">
        <v>783</v>
      </c>
      <c r="H663" s="39">
        <v>800</v>
      </c>
      <c r="I663" s="39" t="s">
        <v>236</v>
      </c>
      <c r="J663" s="101">
        <v>1</v>
      </c>
      <c r="K663" s="37">
        <f t="shared" si="34"/>
        <v>800</v>
      </c>
      <c r="L663" s="37">
        <f t="shared" si="35"/>
        <v>800</v>
      </c>
      <c r="M663" s="37"/>
    </row>
    <row r="664" spans="1:13" x14ac:dyDescent="0.2">
      <c r="A664" s="39" t="s">
        <v>770</v>
      </c>
      <c r="B664" s="39">
        <v>53</v>
      </c>
      <c r="C664" s="39" t="s">
        <v>838</v>
      </c>
      <c r="D664" s="39" t="s">
        <v>15</v>
      </c>
      <c r="E664" s="39" t="s">
        <v>2342</v>
      </c>
      <c r="F664" s="39" t="s">
        <v>16</v>
      </c>
      <c r="G664" s="39" t="s">
        <v>783</v>
      </c>
      <c r="H664" s="39">
        <v>800</v>
      </c>
      <c r="I664" s="39" t="s">
        <v>183</v>
      </c>
      <c r="J664" s="101">
        <v>1</v>
      </c>
      <c r="K664" s="37">
        <f t="shared" si="34"/>
        <v>800</v>
      </c>
      <c r="L664" s="37">
        <f t="shared" si="35"/>
        <v>800</v>
      </c>
      <c r="M664" s="37"/>
    </row>
    <row r="665" spans="1:13" x14ac:dyDescent="0.2">
      <c r="A665" s="39" t="s">
        <v>770</v>
      </c>
      <c r="B665" s="39">
        <v>54</v>
      </c>
      <c r="C665" s="39" t="s">
        <v>839</v>
      </c>
      <c r="D665" s="39" t="s">
        <v>15</v>
      </c>
      <c r="E665" s="39" t="s">
        <v>2343</v>
      </c>
      <c r="F665" s="39" t="s">
        <v>16</v>
      </c>
      <c r="G665" s="39" t="s">
        <v>783</v>
      </c>
      <c r="H665" s="39">
        <v>800</v>
      </c>
      <c r="I665" s="39" t="s">
        <v>37</v>
      </c>
      <c r="J665" s="101">
        <v>1</v>
      </c>
      <c r="K665" s="37">
        <f t="shared" si="34"/>
        <v>800</v>
      </c>
      <c r="L665" s="37">
        <f t="shared" si="35"/>
        <v>800</v>
      </c>
      <c r="M665" s="37"/>
    </row>
    <row r="666" spans="1:13" x14ac:dyDescent="0.2">
      <c r="A666" s="39" t="s">
        <v>770</v>
      </c>
      <c r="B666" s="39">
        <v>55</v>
      </c>
      <c r="C666" s="39" t="s">
        <v>840</v>
      </c>
      <c r="D666" s="39" t="s">
        <v>15</v>
      </c>
      <c r="E666" s="39" t="s">
        <v>2344</v>
      </c>
      <c r="F666" s="39" t="s">
        <v>16</v>
      </c>
      <c r="G666" s="39" t="s">
        <v>783</v>
      </c>
      <c r="H666" s="39">
        <v>800</v>
      </c>
      <c r="I666" s="39" t="s">
        <v>183</v>
      </c>
      <c r="J666" s="101">
        <v>1</v>
      </c>
      <c r="K666" s="37">
        <f t="shared" si="34"/>
        <v>800</v>
      </c>
      <c r="L666" s="37">
        <f t="shared" si="35"/>
        <v>800</v>
      </c>
      <c r="M666" s="37"/>
    </row>
    <row r="667" spans="1:13" x14ac:dyDescent="0.2">
      <c r="A667" s="39" t="s">
        <v>770</v>
      </c>
      <c r="B667" s="39">
        <v>56</v>
      </c>
      <c r="C667" s="39" t="s">
        <v>841</v>
      </c>
      <c r="D667" s="39" t="s">
        <v>15</v>
      </c>
      <c r="E667" s="39" t="s">
        <v>2345</v>
      </c>
      <c r="F667" s="39" t="s">
        <v>16</v>
      </c>
      <c r="G667" s="39" t="s">
        <v>783</v>
      </c>
      <c r="H667" s="39">
        <v>800</v>
      </c>
      <c r="I667" s="39" t="s">
        <v>183</v>
      </c>
      <c r="J667" s="101">
        <v>1</v>
      </c>
      <c r="K667" s="37">
        <f t="shared" si="34"/>
        <v>800</v>
      </c>
      <c r="L667" s="37">
        <f t="shared" si="35"/>
        <v>800</v>
      </c>
      <c r="M667" s="37"/>
    </row>
    <row r="668" spans="1:13" x14ac:dyDescent="0.2">
      <c r="A668" s="39" t="s">
        <v>770</v>
      </c>
      <c r="B668" s="39">
        <v>57</v>
      </c>
      <c r="C668" s="39" t="s">
        <v>842</v>
      </c>
      <c r="D668" s="39" t="s">
        <v>15</v>
      </c>
      <c r="E668" s="39" t="s">
        <v>2346</v>
      </c>
      <c r="F668" s="39" t="s">
        <v>16</v>
      </c>
      <c r="G668" s="39" t="s">
        <v>783</v>
      </c>
      <c r="H668" s="39">
        <v>800</v>
      </c>
      <c r="I668" s="39" t="s">
        <v>183</v>
      </c>
      <c r="J668" s="101">
        <v>1</v>
      </c>
      <c r="K668" s="37">
        <f t="shared" si="34"/>
        <v>800</v>
      </c>
      <c r="L668" s="37">
        <f t="shared" si="35"/>
        <v>800</v>
      </c>
      <c r="M668" s="37"/>
    </row>
    <row r="669" spans="1:13" x14ac:dyDescent="0.2">
      <c r="A669" s="39" t="s">
        <v>770</v>
      </c>
      <c r="B669" s="39">
        <v>58</v>
      </c>
      <c r="C669" s="39" t="s">
        <v>843</v>
      </c>
      <c r="D669" s="39" t="s">
        <v>15</v>
      </c>
      <c r="E669" s="39" t="s">
        <v>2347</v>
      </c>
      <c r="F669" s="39" t="s">
        <v>16</v>
      </c>
      <c r="G669" s="39" t="s">
        <v>783</v>
      </c>
      <c r="H669" s="39">
        <v>800</v>
      </c>
      <c r="I669" s="39" t="s">
        <v>464</v>
      </c>
      <c r="J669" s="101">
        <v>1</v>
      </c>
      <c r="K669" s="37">
        <f t="shared" si="34"/>
        <v>800</v>
      </c>
      <c r="L669" s="37">
        <f t="shared" si="35"/>
        <v>800</v>
      </c>
      <c r="M669" s="37"/>
    </row>
    <row r="670" spans="1:13" x14ac:dyDescent="0.2">
      <c r="A670" s="39" t="s">
        <v>770</v>
      </c>
      <c r="B670" s="39">
        <v>59</v>
      </c>
      <c r="C670" s="39" t="s">
        <v>844</v>
      </c>
      <c r="D670" s="39" t="s">
        <v>15</v>
      </c>
      <c r="E670" s="39" t="s">
        <v>2348</v>
      </c>
      <c r="F670" s="39" t="s">
        <v>16</v>
      </c>
      <c r="G670" s="39" t="s">
        <v>783</v>
      </c>
      <c r="H670" s="39">
        <v>800</v>
      </c>
      <c r="I670" s="39" t="s">
        <v>684</v>
      </c>
      <c r="J670" s="101">
        <v>1</v>
      </c>
      <c r="K670" s="37">
        <f t="shared" si="34"/>
        <v>800</v>
      </c>
      <c r="L670" s="37">
        <f t="shared" si="35"/>
        <v>800</v>
      </c>
      <c r="M670" s="37"/>
    </row>
    <row r="671" spans="1:13" x14ac:dyDescent="0.2">
      <c r="A671" s="39" t="s">
        <v>770</v>
      </c>
      <c r="B671" s="39">
        <v>60</v>
      </c>
      <c r="C671" s="39" t="s">
        <v>845</v>
      </c>
      <c r="D671" s="39" t="s">
        <v>15</v>
      </c>
      <c r="E671" s="39" t="s">
        <v>2349</v>
      </c>
      <c r="F671" s="39" t="s">
        <v>16</v>
      </c>
      <c r="G671" s="39" t="s">
        <v>783</v>
      </c>
      <c r="H671" s="39">
        <v>800</v>
      </c>
      <c r="I671" s="39" t="s">
        <v>153</v>
      </c>
      <c r="J671" s="101">
        <v>1</v>
      </c>
      <c r="K671" s="37">
        <f t="shared" si="34"/>
        <v>800</v>
      </c>
      <c r="L671" s="37">
        <f t="shared" si="35"/>
        <v>800</v>
      </c>
      <c r="M671" s="37"/>
    </row>
    <row r="672" spans="1:13" x14ac:dyDescent="0.2">
      <c r="A672" s="39" t="s">
        <v>770</v>
      </c>
      <c r="B672" s="39">
        <v>61</v>
      </c>
      <c r="C672" s="39" t="s">
        <v>846</v>
      </c>
      <c r="D672" s="39" t="s">
        <v>20</v>
      </c>
      <c r="E672" s="39" t="s">
        <v>2350</v>
      </c>
      <c r="F672" s="39" t="s">
        <v>16</v>
      </c>
      <c r="G672" s="39" t="s">
        <v>783</v>
      </c>
      <c r="H672" s="39">
        <v>800</v>
      </c>
      <c r="I672" s="39" t="s">
        <v>672</v>
      </c>
      <c r="J672" s="101">
        <v>1</v>
      </c>
      <c r="K672" s="37">
        <f t="shared" si="34"/>
        <v>800</v>
      </c>
      <c r="L672" s="37">
        <f t="shared" si="35"/>
        <v>800</v>
      </c>
      <c r="M672" s="37"/>
    </row>
    <row r="673" spans="1:13" x14ac:dyDescent="0.2">
      <c r="A673" s="39" t="s">
        <v>770</v>
      </c>
      <c r="B673" s="39">
        <v>62</v>
      </c>
      <c r="C673" s="39" t="s">
        <v>847</v>
      </c>
      <c r="D673" s="39" t="s">
        <v>15</v>
      </c>
      <c r="E673" s="39" t="s">
        <v>2335</v>
      </c>
      <c r="F673" s="39" t="s">
        <v>16</v>
      </c>
      <c r="G673" s="39" t="s">
        <v>783</v>
      </c>
      <c r="H673" s="39">
        <v>800</v>
      </c>
      <c r="I673" s="39" t="s">
        <v>100</v>
      </c>
      <c r="J673" s="101">
        <v>1</v>
      </c>
      <c r="K673" s="37">
        <f t="shared" si="34"/>
        <v>800</v>
      </c>
      <c r="L673" s="37">
        <f t="shared" si="35"/>
        <v>800</v>
      </c>
      <c r="M673" s="37"/>
    </row>
    <row r="674" spans="1:13" x14ac:dyDescent="0.2">
      <c r="A674" s="39" t="s">
        <v>770</v>
      </c>
      <c r="B674" s="39">
        <v>63</v>
      </c>
      <c r="C674" s="39" t="s">
        <v>848</v>
      </c>
      <c r="D674" s="39" t="s">
        <v>15</v>
      </c>
      <c r="E674" s="39" t="s">
        <v>2351</v>
      </c>
      <c r="F674" s="39" t="s">
        <v>16</v>
      </c>
      <c r="G674" s="39" t="s">
        <v>783</v>
      </c>
      <c r="H674" s="39">
        <v>800</v>
      </c>
      <c r="I674" s="39" t="s">
        <v>100</v>
      </c>
      <c r="J674" s="101">
        <v>1</v>
      </c>
      <c r="K674" s="37">
        <f t="shared" si="34"/>
        <v>800</v>
      </c>
      <c r="L674" s="37">
        <f t="shared" si="35"/>
        <v>800</v>
      </c>
      <c r="M674" s="37"/>
    </row>
    <row r="675" spans="1:13" x14ac:dyDescent="0.2">
      <c r="A675" s="39" t="s">
        <v>770</v>
      </c>
      <c r="B675" s="39">
        <v>64</v>
      </c>
      <c r="C675" s="39" t="s">
        <v>849</v>
      </c>
      <c r="D675" s="39" t="s">
        <v>20</v>
      </c>
      <c r="E675" s="39" t="s">
        <v>2352</v>
      </c>
      <c r="F675" s="39" t="s">
        <v>16</v>
      </c>
      <c r="G675" s="39" t="s">
        <v>783</v>
      </c>
      <c r="H675" s="39">
        <v>800</v>
      </c>
      <c r="I675" s="39" t="s">
        <v>100</v>
      </c>
      <c r="J675" s="101">
        <v>1</v>
      </c>
      <c r="K675" s="37">
        <f t="shared" si="34"/>
        <v>800</v>
      </c>
      <c r="L675" s="37">
        <f t="shared" si="35"/>
        <v>800</v>
      </c>
      <c r="M675" s="37"/>
    </row>
    <row r="676" spans="1:13" x14ac:dyDescent="0.2">
      <c r="A676" s="39" t="s">
        <v>770</v>
      </c>
      <c r="B676" s="39">
        <v>65</v>
      </c>
      <c r="C676" s="39" t="s">
        <v>850</v>
      </c>
      <c r="D676" s="39" t="s">
        <v>15</v>
      </c>
      <c r="E676" s="39" t="s">
        <v>2353</v>
      </c>
      <c r="F676" s="39" t="s">
        <v>16</v>
      </c>
      <c r="G676" s="39" t="s">
        <v>783</v>
      </c>
      <c r="H676" s="39">
        <v>800</v>
      </c>
      <c r="I676" s="39" t="s">
        <v>100</v>
      </c>
      <c r="J676" s="101">
        <v>1</v>
      </c>
      <c r="K676" s="37">
        <f t="shared" ref="K676:K684" si="36">J676*800</f>
        <v>800</v>
      </c>
      <c r="L676" s="37">
        <f t="shared" ref="L676:L684" si="37">K676</f>
        <v>800</v>
      </c>
      <c r="M676" s="37"/>
    </row>
    <row r="677" spans="1:13" x14ac:dyDescent="0.2">
      <c r="A677" s="39" t="s">
        <v>770</v>
      </c>
      <c r="B677" s="39">
        <v>66</v>
      </c>
      <c r="C677" s="39" t="s">
        <v>851</v>
      </c>
      <c r="D677" s="39" t="s">
        <v>15</v>
      </c>
      <c r="E677" s="39" t="s">
        <v>2354</v>
      </c>
      <c r="F677" s="39" t="s">
        <v>16</v>
      </c>
      <c r="G677" s="39" t="s">
        <v>783</v>
      </c>
      <c r="H677" s="39">
        <v>800</v>
      </c>
      <c r="I677" s="39" t="s">
        <v>100</v>
      </c>
      <c r="J677" s="101">
        <v>1</v>
      </c>
      <c r="K677" s="37">
        <f t="shared" si="36"/>
        <v>800</v>
      </c>
      <c r="L677" s="37">
        <f t="shared" si="37"/>
        <v>800</v>
      </c>
      <c r="M677" s="37"/>
    </row>
    <row r="678" spans="1:13" x14ac:dyDescent="0.2">
      <c r="A678" s="39" t="s">
        <v>770</v>
      </c>
      <c r="B678" s="39">
        <v>67</v>
      </c>
      <c r="C678" s="39" t="s">
        <v>852</v>
      </c>
      <c r="D678" s="39" t="s">
        <v>15</v>
      </c>
      <c r="E678" s="39" t="s">
        <v>2355</v>
      </c>
      <c r="F678" s="39" t="s">
        <v>16</v>
      </c>
      <c r="G678" s="39" t="s">
        <v>783</v>
      </c>
      <c r="H678" s="39">
        <v>800</v>
      </c>
      <c r="I678" s="39" t="s">
        <v>100</v>
      </c>
      <c r="J678" s="101">
        <v>1</v>
      </c>
      <c r="K678" s="37">
        <f t="shared" si="36"/>
        <v>800</v>
      </c>
      <c r="L678" s="37">
        <f t="shared" si="37"/>
        <v>800</v>
      </c>
      <c r="M678" s="37"/>
    </row>
    <row r="679" spans="1:13" x14ac:dyDescent="0.2">
      <c r="A679" s="39" t="s">
        <v>770</v>
      </c>
      <c r="B679" s="39">
        <v>68</v>
      </c>
      <c r="C679" s="39" t="s">
        <v>853</v>
      </c>
      <c r="D679" s="39" t="s">
        <v>20</v>
      </c>
      <c r="E679" s="39" t="s">
        <v>2356</v>
      </c>
      <c r="F679" s="39" t="s">
        <v>16</v>
      </c>
      <c r="G679" s="39" t="s">
        <v>783</v>
      </c>
      <c r="H679" s="39">
        <v>800</v>
      </c>
      <c r="I679" s="39" t="s">
        <v>100</v>
      </c>
      <c r="J679" s="101">
        <v>1</v>
      </c>
      <c r="K679" s="37">
        <f t="shared" si="36"/>
        <v>800</v>
      </c>
      <c r="L679" s="37">
        <f t="shared" si="37"/>
        <v>800</v>
      </c>
      <c r="M679" s="37"/>
    </row>
    <row r="680" spans="1:13" x14ac:dyDescent="0.2">
      <c r="A680" s="39" t="s">
        <v>770</v>
      </c>
      <c r="B680" s="39">
        <v>69</v>
      </c>
      <c r="C680" s="39" t="s">
        <v>854</v>
      </c>
      <c r="D680" s="39" t="s">
        <v>15</v>
      </c>
      <c r="E680" s="39" t="s">
        <v>2357</v>
      </c>
      <c r="F680" s="39" t="s">
        <v>16</v>
      </c>
      <c r="G680" s="39" t="s">
        <v>783</v>
      </c>
      <c r="H680" s="39">
        <v>800</v>
      </c>
      <c r="I680" s="39" t="s">
        <v>155</v>
      </c>
      <c r="J680" s="101">
        <v>1</v>
      </c>
      <c r="K680" s="37">
        <f t="shared" si="36"/>
        <v>800</v>
      </c>
      <c r="L680" s="37">
        <f t="shared" si="37"/>
        <v>800</v>
      </c>
      <c r="M680" s="37"/>
    </row>
    <row r="681" spans="1:13" x14ac:dyDescent="0.2">
      <c r="A681" s="39" t="s">
        <v>770</v>
      </c>
      <c r="B681" s="39">
        <v>70</v>
      </c>
      <c r="C681" s="39" t="s">
        <v>855</v>
      </c>
      <c r="D681" s="39" t="s">
        <v>20</v>
      </c>
      <c r="E681" s="39" t="s">
        <v>2358</v>
      </c>
      <c r="F681" s="39" t="s">
        <v>16</v>
      </c>
      <c r="G681" s="39" t="s">
        <v>783</v>
      </c>
      <c r="H681" s="39">
        <v>800</v>
      </c>
      <c r="I681" s="39" t="s">
        <v>702</v>
      </c>
      <c r="J681" s="101">
        <v>1</v>
      </c>
      <c r="K681" s="37">
        <f t="shared" si="36"/>
        <v>800</v>
      </c>
      <c r="L681" s="37">
        <f t="shared" si="37"/>
        <v>800</v>
      </c>
      <c r="M681" s="37"/>
    </row>
    <row r="682" spans="1:13" x14ac:dyDescent="0.2">
      <c r="A682" s="39" t="s">
        <v>770</v>
      </c>
      <c r="B682" s="39">
        <v>71</v>
      </c>
      <c r="C682" s="39" t="s">
        <v>856</v>
      </c>
      <c r="D682" s="39" t="s">
        <v>20</v>
      </c>
      <c r="E682" s="39" t="s">
        <v>2359</v>
      </c>
      <c r="F682" s="39" t="s">
        <v>16</v>
      </c>
      <c r="G682" s="39" t="s">
        <v>783</v>
      </c>
      <c r="H682" s="39">
        <v>800</v>
      </c>
      <c r="I682" s="39" t="s">
        <v>702</v>
      </c>
      <c r="J682" s="101">
        <v>1</v>
      </c>
      <c r="K682" s="37">
        <f t="shared" si="36"/>
        <v>800</v>
      </c>
      <c r="L682" s="37">
        <f t="shared" si="37"/>
        <v>800</v>
      </c>
      <c r="M682" s="37"/>
    </row>
    <row r="683" spans="1:13" x14ac:dyDescent="0.2">
      <c r="A683" s="39" t="s">
        <v>770</v>
      </c>
      <c r="B683" s="39">
        <v>72</v>
      </c>
      <c r="C683" s="39" t="s">
        <v>857</v>
      </c>
      <c r="D683" s="39" t="s">
        <v>20</v>
      </c>
      <c r="E683" s="39" t="s">
        <v>2360</v>
      </c>
      <c r="F683" s="39" t="s">
        <v>16</v>
      </c>
      <c r="G683" s="39" t="s">
        <v>783</v>
      </c>
      <c r="H683" s="39">
        <v>800</v>
      </c>
      <c r="I683" s="39" t="s">
        <v>702</v>
      </c>
      <c r="J683" s="101">
        <v>1</v>
      </c>
      <c r="K683" s="37">
        <f t="shared" si="36"/>
        <v>800</v>
      </c>
      <c r="L683" s="37">
        <f t="shared" si="37"/>
        <v>800</v>
      </c>
      <c r="M683" s="37"/>
    </row>
    <row r="684" spans="1:13" x14ac:dyDescent="0.2">
      <c r="A684" s="39" t="s">
        <v>770</v>
      </c>
      <c r="B684" s="39">
        <v>73</v>
      </c>
      <c r="C684" s="13" t="s">
        <v>858</v>
      </c>
      <c r="D684" s="13" t="s">
        <v>20</v>
      </c>
      <c r="E684" s="102" t="s">
        <v>2361</v>
      </c>
      <c r="F684" s="39" t="s">
        <v>16</v>
      </c>
      <c r="G684" s="39" t="s">
        <v>783</v>
      </c>
      <c r="H684" s="39">
        <v>800</v>
      </c>
      <c r="I684" s="20" t="s">
        <v>702</v>
      </c>
      <c r="J684" s="101">
        <v>1</v>
      </c>
      <c r="K684" s="37">
        <f t="shared" si="36"/>
        <v>800</v>
      </c>
      <c r="L684" s="37">
        <f t="shared" si="37"/>
        <v>800</v>
      </c>
      <c r="M684" s="37"/>
    </row>
    <row r="685" spans="1:13" x14ac:dyDescent="0.2">
      <c r="A685" s="103" t="s">
        <v>859</v>
      </c>
      <c r="B685" s="37">
        <v>1</v>
      </c>
      <c r="C685" s="39" t="s">
        <v>860</v>
      </c>
      <c r="D685" s="39" t="s">
        <v>20</v>
      </c>
      <c r="E685" s="40" t="s">
        <v>2362</v>
      </c>
      <c r="F685" s="39" t="s">
        <v>16</v>
      </c>
      <c r="G685" s="104" t="s">
        <v>291</v>
      </c>
      <c r="H685" s="105">
        <v>800</v>
      </c>
      <c r="I685" s="55" t="s">
        <v>109</v>
      </c>
      <c r="J685" s="37">
        <v>2</v>
      </c>
      <c r="K685" s="37">
        <f t="shared" ref="K685:K750" si="38">J685*800</f>
        <v>1600</v>
      </c>
      <c r="L685" s="37">
        <f t="shared" ref="L685:L750" si="39">K685</f>
        <v>1600</v>
      </c>
      <c r="M685" s="37"/>
    </row>
    <row r="686" spans="1:13" x14ac:dyDescent="0.2">
      <c r="A686" s="103" t="s">
        <v>859</v>
      </c>
      <c r="B686" s="39">
        <v>2</v>
      </c>
      <c r="C686" s="39" t="s">
        <v>861</v>
      </c>
      <c r="D686" s="39" t="s">
        <v>20</v>
      </c>
      <c r="E686" s="33" t="s">
        <v>2363</v>
      </c>
      <c r="F686" s="39" t="s">
        <v>16</v>
      </c>
      <c r="G686" s="39" t="s">
        <v>862</v>
      </c>
      <c r="H686" s="39">
        <v>800</v>
      </c>
      <c r="I686" s="39" t="s">
        <v>684</v>
      </c>
      <c r="J686" s="37">
        <v>2</v>
      </c>
      <c r="K686" s="37">
        <f t="shared" si="38"/>
        <v>1600</v>
      </c>
      <c r="L686" s="37">
        <f t="shared" si="39"/>
        <v>1600</v>
      </c>
      <c r="M686" s="37"/>
    </row>
    <row r="687" spans="1:13" x14ac:dyDescent="0.2">
      <c r="A687" s="103" t="s">
        <v>859</v>
      </c>
      <c r="B687" s="39">
        <v>3</v>
      </c>
      <c r="C687" s="8" t="s">
        <v>863</v>
      </c>
      <c r="D687" s="8" t="s">
        <v>20</v>
      </c>
      <c r="E687" s="20" t="s">
        <v>2364</v>
      </c>
      <c r="F687" s="39" t="s">
        <v>16</v>
      </c>
      <c r="G687" s="39" t="s">
        <v>862</v>
      </c>
      <c r="H687" s="39">
        <v>800</v>
      </c>
      <c r="I687" s="20" t="s">
        <v>315</v>
      </c>
      <c r="J687" s="37">
        <v>2</v>
      </c>
      <c r="K687" s="37">
        <v>1600</v>
      </c>
      <c r="L687" s="37">
        <v>1600</v>
      </c>
      <c r="M687" s="37"/>
    </row>
    <row r="688" spans="1:13" x14ac:dyDescent="0.2">
      <c r="A688" s="103" t="s">
        <v>859</v>
      </c>
      <c r="B688" s="37">
        <v>4</v>
      </c>
      <c r="C688" s="39" t="s">
        <v>864</v>
      </c>
      <c r="D688" s="39" t="s">
        <v>20</v>
      </c>
      <c r="E688" s="40" t="s">
        <v>2365</v>
      </c>
      <c r="F688" s="39" t="s">
        <v>16</v>
      </c>
      <c r="G688" s="104" t="s">
        <v>291</v>
      </c>
      <c r="H688" s="105">
        <v>800</v>
      </c>
      <c r="I688" s="55" t="s">
        <v>109</v>
      </c>
      <c r="J688" s="37">
        <v>2</v>
      </c>
      <c r="K688" s="37">
        <f t="shared" si="38"/>
        <v>1600</v>
      </c>
      <c r="L688" s="37">
        <f t="shared" si="39"/>
        <v>1600</v>
      </c>
      <c r="M688" s="37"/>
    </row>
    <row r="689" spans="1:13" x14ac:dyDescent="0.2">
      <c r="A689" s="103" t="s">
        <v>859</v>
      </c>
      <c r="B689" s="39">
        <v>5</v>
      </c>
      <c r="C689" s="39" t="s">
        <v>865</v>
      </c>
      <c r="D689" s="39" t="s">
        <v>20</v>
      </c>
      <c r="E689" s="40" t="s">
        <v>2366</v>
      </c>
      <c r="F689" s="39" t="s">
        <v>16</v>
      </c>
      <c r="G689" s="104" t="s">
        <v>291</v>
      </c>
      <c r="H689" s="105">
        <v>800</v>
      </c>
      <c r="I689" s="55" t="s">
        <v>109</v>
      </c>
      <c r="J689" s="37">
        <v>2</v>
      </c>
      <c r="K689" s="37">
        <f t="shared" si="38"/>
        <v>1600</v>
      </c>
      <c r="L689" s="37">
        <f t="shared" si="39"/>
        <v>1600</v>
      </c>
      <c r="M689" s="37"/>
    </row>
    <row r="690" spans="1:13" x14ac:dyDescent="0.2">
      <c r="A690" s="103" t="s">
        <v>859</v>
      </c>
      <c r="B690" s="39">
        <v>6</v>
      </c>
      <c r="C690" s="39" t="s">
        <v>866</v>
      </c>
      <c r="D690" s="39" t="s">
        <v>20</v>
      </c>
      <c r="E690" s="40" t="s">
        <v>2367</v>
      </c>
      <c r="F690" s="39" t="s">
        <v>16</v>
      </c>
      <c r="G690" s="104" t="s">
        <v>291</v>
      </c>
      <c r="H690" s="105">
        <v>800</v>
      </c>
      <c r="I690" s="55" t="s">
        <v>109</v>
      </c>
      <c r="J690" s="37">
        <v>2</v>
      </c>
      <c r="K690" s="37">
        <f t="shared" si="38"/>
        <v>1600</v>
      </c>
      <c r="L690" s="37">
        <f t="shared" si="39"/>
        <v>1600</v>
      </c>
      <c r="M690" s="37"/>
    </row>
    <row r="691" spans="1:13" x14ac:dyDescent="0.2">
      <c r="A691" s="103" t="s">
        <v>859</v>
      </c>
      <c r="B691" s="37">
        <v>7</v>
      </c>
      <c r="C691" s="39" t="s">
        <v>867</v>
      </c>
      <c r="D691" s="39" t="s">
        <v>15</v>
      </c>
      <c r="E691" s="40" t="s">
        <v>2368</v>
      </c>
      <c r="F691" s="39" t="s">
        <v>16</v>
      </c>
      <c r="G691" s="104" t="s">
        <v>291</v>
      </c>
      <c r="H691" s="105">
        <v>800</v>
      </c>
      <c r="I691" s="55" t="s">
        <v>109</v>
      </c>
      <c r="J691" s="37">
        <v>2</v>
      </c>
      <c r="K691" s="37">
        <f t="shared" si="38"/>
        <v>1600</v>
      </c>
      <c r="L691" s="37">
        <f t="shared" si="39"/>
        <v>1600</v>
      </c>
      <c r="M691" s="37"/>
    </row>
    <row r="692" spans="1:13" x14ac:dyDescent="0.2">
      <c r="A692" s="103" t="s">
        <v>859</v>
      </c>
      <c r="B692" s="39">
        <v>8</v>
      </c>
      <c r="C692" s="39" t="s">
        <v>868</v>
      </c>
      <c r="D692" s="39" t="s">
        <v>20</v>
      </c>
      <c r="E692" s="33" t="s">
        <v>2369</v>
      </c>
      <c r="F692" s="39" t="s">
        <v>16</v>
      </c>
      <c r="G692" s="39" t="s">
        <v>869</v>
      </c>
      <c r="H692" s="39">
        <v>800</v>
      </c>
      <c r="I692" s="39" t="s">
        <v>167</v>
      </c>
      <c r="J692" s="37">
        <v>2</v>
      </c>
      <c r="K692" s="37">
        <f t="shared" si="38"/>
        <v>1600</v>
      </c>
      <c r="L692" s="37">
        <f t="shared" si="39"/>
        <v>1600</v>
      </c>
      <c r="M692" s="37"/>
    </row>
    <row r="693" spans="1:13" x14ac:dyDescent="0.2">
      <c r="A693" s="103" t="s">
        <v>859</v>
      </c>
      <c r="B693" s="39">
        <v>9</v>
      </c>
      <c r="C693" s="39" t="s">
        <v>870</v>
      </c>
      <c r="D693" s="39" t="s">
        <v>20</v>
      </c>
      <c r="E693" s="33" t="s">
        <v>2370</v>
      </c>
      <c r="F693" s="39" t="s">
        <v>16</v>
      </c>
      <c r="G693" s="39" t="s">
        <v>869</v>
      </c>
      <c r="H693" s="39">
        <v>800</v>
      </c>
      <c r="I693" s="55" t="s">
        <v>183</v>
      </c>
      <c r="J693" s="37">
        <v>2</v>
      </c>
      <c r="K693" s="37">
        <f t="shared" si="38"/>
        <v>1600</v>
      </c>
      <c r="L693" s="37">
        <f t="shared" si="39"/>
        <v>1600</v>
      </c>
      <c r="M693" s="37"/>
    </row>
    <row r="694" spans="1:13" x14ac:dyDescent="0.2">
      <c r="A694" s="103" t="s">
        <v>859</v>
      </c>
      <c r="B694" s="37">
        <v>10</v>
      </c>
      <c r="C694" s="39" t="s">
        <v>871</v>
      </c>
      <c r="D694" s="39" t="s">
        <v>15</v>
      </c>
      <c r="E694" s="58" t="s">
        <v>2371</v>
      </c>
      <c r="F694" s="39" t="s">
        <v>16</v>
      </c>
      <c r="G694" s="39" t="s">
        <v>862</v>
      </c>
      <c r="H694" s="39">
        <v>800</v>
      </c>
      <c r="I694" s="50" t="s">
        <v>37</v>
      </c>
      <c r="J694" s="37">
        <v>2</v>
      </c>
      <c r="K694" s="37">
        <f t="shared" si="38"/>
        <v>1600</v>
      </c>
      <c r="L694" s="37">
        <f t="shared" si="39"/>
        <v>1600</v>
      </c>
      <c r="M694" s="37"/>
    </row>
    <row r="695" spans="1:13" x14ac:dyDescent="0.2">
      <c r="A695" s="103" t="s">
        <v>859</v>
      </c>
      <c r="B695" s="39">
        <v>11</v>
      </c>
      <c r="C695" s="39" t="s">
        <v>872</v>
      </c>
      <c r="D695" s="39" t="s">
        <v>20</v>
      </c>
      <c r="E695" s="33" t="s">
        <v>2372</v>
      </c>
      <c r="F695" s="39" t="s">
        <v>16</v>
      </c>
      <c r="G695" s="39" t="s">
        <v>873</v>
      </c>
      <c r="H695" s="39">
        <v>800</v>
      </c>
      <c r="I695" s="39" t="s">
        <v>509</v>
      </c>
      <c r="J695" s="37">
        <v>2</v>
      </c>
      <c r="K695" s="37">
        <f t="shared" si="38"/>
        <v>1600</v>
      </c>
      <c r="L695" s="37">
        <f t="shared" si="39"/>
        <v>1600</v>
      </c>
      <c r="M695" s="37"/>
    </row>
    <row r="696" spans="1:13" x14ac:dyDescent="0.2">
      <c r="A696" s="103" t="s">
        <v>859</v>
      </c>
      <c r="B696" s="39">
        <v>12</v>
      </c>
      <c r="C696" s="39" t="s">
        <v>874</v>
      </c>
      <c r="D696" s="39" t="s">
        <v>20</v>
      </c>
      <c r="E696" s="33" t="s">
        <v>2373</v>
      </c>
      <c r="F696" s="39" t="s">
        <v>16</v>
      </c>
      <c r="G696" s="39" t="s">
        <v>862</v>
      </c>
      <c r="H696" s="39">
        <v>800</v>
      </c>
      <c r="I696" s="39" t="s">
        <v>684</v>
      </c>
      <c r="J696" s="37">
        <v>2</v>
      </c>
      <c r="K696" s="37">
        <f t="shared" si="38"/>
        <v>1600</v>
      </c>
      <c r="L696" s="37">
        <f t="shared" si="39"/>
        <v>1600</v>
      </c>
      <c r="M696" s="37"/>
    </row>
    <row r="697" spans="1:13" x14ac:dyDescent="0.2">
      <c r="A697" s="103" t="s">
        <v>859</v>
      </c>
      <c r="B697" s="37">
        <v>13</v>
      </c>
      <c r="C697" s="39" t="s">
        <v>875</v>
      </c>
      <c r="D697" s="39" t="s">
        <v>20</v>
      </c>
      <c r="E697" s="33" t="s">
        <v>2374</v>
      </c>
      <c r="F697" s="39" t="s">
        <v>16</v>
      </c>
      <c r="G697" s="39" t="s">
        <v>862</v>
      </c>
      <c r="H697" s="39">
        <v>800</v>
      </c>
      <c r="I697" s="39" t="s">
        <v>876</v>
      </c>
      <c r="J697" s="37">
        <v>2</v>
      </c>
      <c r="K697" s="37">
        <f t="shared" si="38"/>
        <v>1600</v>
      </c>
      <c r="L697" s="37">
        <f t="shared" si="39"/>
        <v>1600</v>
      </c>
      <c r="M697" s="37"/>
    </row>
    <row r="698" spans="1:13" x14ac:dyDescent="0.2">
      <c r="A698" s="103" t="s">
        <v>859</v>
      </c>
      <c r="B698" s="39">
        <v>14</v>
      </c>
      <c r="C698" s="39" t="s">
        <v>877</v>
      </c>
      <c r="D698" s="39" t="s">
        <v>15</v>
      </c>
      <c r="E698" s="33" t="s">
        <v>2375</v>
      </c>
      <c r="F698" s="39" t="s">
        <v>16</v>
      </c>
      <c r="G698" s="39" t="s">
        <v>862</v>
      </c>
      <c r="H698" s="39">
        <v>800</v>
      </c>
      <c r="I698" s="59" t="s">
        <v>183</v>
      </c>
      <c r="J698" s="37">
        <v>2</v>
      </c>
      <c r="K698" s="37">
        <f t="shared" si="38"/>
        <v>1600</v>
      </c>
      <c r="L698" s="37">
        <f t="shared" si="39"/>
        <v>1600</v>
      </c>
      <c r="M698" s="37"/>
    </row>
    <row r="699" spans="1:13" x14ac:dyDescent="0.2">
      <c r="A699" s="103" t="s">
        <v>859</v>
      </c>
      <c r="B699" s="39">
        <v>15</v>
      </c>
      <c r="C699" s="39" t="s">
        <v>878</v>
      </c>
      <c r="D699" s="39" t="s">
        <v>15</v>
      </c>
      <c r="E699" s="33" t="s">
        <v>2376</v>
      </c>
      <c r="F699" s="39" t="s">
        <v>16</v>
      </c>
      <c r="G699" s="39" t="s">
        <v>47</v>
      </c>
      <c r="H699" s="39">
        <v>800</v>
      </c>
      <c r="I699" s="39" t="s">
        <v>167</v>
      </c>
      <c r="J699" s="37">
        <v>2</v>
      </c>
      <c r="K699" s="37">
        <f t="shared" si="38"/>
        <v>1600</v>
      </c>
      <c r="L699" s="37">
        <f t="shared" si="39"/>
        <v>1600</v>
      </c>
      <c r="M699" s="37"/>
    </row>
    <row r="700" spans="1:13" x14ac:dyDescent="0.2">
      <c r="A700" s="103" t="s">
        <v>859</v>
      </c>
      <c r="B700" s="37">
        <v>16</v>
      </c>
      <c r="C700" s="39" t="s">
        <v>879</v>
      </c>
      <c r="D700" s="39" t="s">
        <v>20</v>
      </c>
      <c r="E700" s="33" t="s">
        <v>2377</v>
      </c>
      <c r="F700" s="39" t="s">
        <v>16</v>
      </c>
      <c r="G700" s="39" t="s">
        <v>268</v>
      </c>
      <c r="H700" s="39">
        <v>800</v>
      </c>
      <c r="I700" s="39" t="s">
        <v>167</v>
      </c>
      <c r="J700" s="37">
        <v>2</v>
      </c>
      <c r="K700" s="37">
        <f t="shared" si="38"/>
        <v>1600</v>
      </c>
      <c r="L700" s="37">
        <f t="shared" si="39"/>
        <v>1600</v>
      </c>
      <c r="M700" s="37"/>
    </row>
    <row r="701" spans="1:13" x14ac:dyDescent="0.2">
      <c r="A701" s="103" t="s">
        <v>859</v>
      </c>
      <c r="B701" s="39">
        <v>17</v>
      </c>
      <c r="C701" s="39" t="s">
        <v>880</v>
      </c>
      <c r="D701" s="39" t="s">
        <v>15</v>
      </c>
      <c r="E701" s="58" t="s">
        <v>2378</v>
      </c>
      <c r="F701" s="39" t="s">
        <v>16</v>
      </c>
      <c r="G701" s="39" t="s">
        <v>47</v>
      </c>
      <c r="H701" s="39">
        <v>800</v>
      </c>
      <c r="I701" s="43" t="s">
        <v>37</v>
      </c>
      <c r="J701" s="37">
        <v>2</v>
      </c>
      <c r="K701" s="37">
        <f t="shared" si="38"/>
        <v>1600</v>
      </c>
      <c r="L701" s="37">
        <f t="shared" si="39"/>
        <v>1600</v>
      </c>
      <c r="M701" s="37"/>
    </row>
    <row r="702" spans="1:13" x14ac:dyDescent="0.2">
      <c r="A702" s="103" t="s">
        <v>859</v>
      </c>
      <c r="B702" s="39">
        <v>18</v>
      </c>
      <c r="C702" s="39" t="s">
        <v>881</v>
      </c>
      <c r="D702" s="39" t="s">
        <v>15</v>
      </c>
      <c r="E702" s="33" t="s">
        <v>2379</v>
      </c>
      <c r="F702" s="39" t="s">
        <v>16</v>
      </c>
      <c r="G702" s="39" t="s">
        <v>268</v>
      </c>
      <c r="H702" s="39">
        <v>800</v>
      </c>
      <c r="I702" s="39" t="s">
        <v>167</v>
      </c>
      <c r="J702" s="37">
        <v>2</v>
      </c>
      <c r="K702" s="37">
        <f t="shared" si="38"/>
        <v>1600</v>
      </c>
      <c r="L702" s="37">
        <f t="shared" si="39"/>
        <v>1600</v>
      </c>
      <c r="M702" s="37"/>
    </row>
    <row r="703" spans="1:13" x14ac:dyDescent="0.2">
      <c r="A703" s="103" t="s">
        <v>859</v>
      </c>
      <c r="B703" s="37">
        <v>19</v>
      </c>
      <c r="C703" s="39" t="s">
        <v>882</v>
      </c>
      <c r="D703" s="39" t="s">
        <v>15</v>
      </c>
      <c r="E703" s="33" t="s">
        <v>2380</v>
      </c>
      <c r="F703" s="39" t="s">
        <v>16</v>
      </c>
      <c r="G703" s="39" t="s">
        <v>47</v>
      </c>
      <c r="H703" s="39">
        <v>800</v>
      </c>
      <c r="I703" s="39" t="s">
        <v>167</v>
      </c>
      <c r="J703" s="37">
        <v>2</v>
      </c>
      <c r="K703" s="37">
        <f t="shared" si="38"/>
        <v>1600</v>
      </c>
      <c r="L703" s="37">
        <f t="shared" si="39"/>
        <v>1600</v>
      </c>
      <c r="M703" s="37"/>
    </row>
    <row r="704" spans="1:13" x14ac:dyDescent="0.2">
      <c r="A704" s="103" t="s">
        <v>859</v>
      </c>
      <c r="B704" s="39">
        <v>20</v>
      </c>
      <c r="C704" s="39" t="s">
        <v>883</v>
      </c>
      <c r="D704" s="39" t="s">
        <v>15</v>
      </c>
      <c r="E704" s="33" t="s">
        <v>2381</v>
      </c>
      <c r="F704" s="39" t="s">
        <v>16</v>
      </c>
      <c r="G704" s="39" t="s">
        <v>47</v>
      </c>
      <c r="H704" s="39">
        <v>800</v>
      </c>
      <c r="I704" s="54" t="s">
        <v>128</v>
      </c>
      <c r="J704" s="37">
        <v>2</v>
      </c>
      <c r="K704" s="37">
        <f t="shared" si="38"/>
        <v>1600</v>
      </c>
      <c r="L704" s="37">
        <f t="shared" si="39"/>
        <v>1600</v>
      </c>
      <c r="M704" s="37"/>
    </row>
    <row r="705" spans="1:13" x14ac:dyDescent="0.2">
      <c r="A705" s="103" t="s">
        <v>859</v>
      </c>
      <c r="B705" s="39">
        <v>21</v>
      </c>
      <c r="C705" s="39" t="s">
        <v>884</v>
      </c>
      <c r="D705" s="39" t="s">
        <v>15</v>
      </c>
      <c r="E705" s="33" t="s">
        <v>2382</v>
      </c>
      <c r="F705" s="39" t="s">
        <v>16</v>
      </c>
      <c r="G705" s="39" t="s">
        <v>47</v>
      </c>
      <c r="H705" s="39">
        <v>800</v>
      </c>
      <c r="I705" s="39" t="s">
        <v>616</v>
      </c>
      <c r="J705" s="37">
        <v>2</v>
      </c>
      <c r="K705" s="37">
        <f t="shared" si="38"/>
        <v>1600</v>
      </c>
      <c r="L705" s="37">
        <f t="shared" si="39"/>
        <v>1600</v>
      </c>
      <c r="M705" s="37"/>
    </row>
    <row r="706" spans="1:13" x14ac:dyDescent="0.2">
      <c r="A706" s="103" t="s">
        <v>859</v>
      </c>
      <c r="B706" s="37">
        <v>22</v>
      </c>
      <c r="C706" s="39" t="s">
        <v>885</v>
      </c>
      <c r="D706" s="39" t="s">
        <v>20</v>
      </c>
      <c r="E706" s="33" t="s">
        <v>2383</v>
      </c>
      <c r="F706" s="39" t="s">
        <v>16</v>
      </c>
      <c r="G706" s="39" t="s">
        <v>886</v>
      </c>
      <c r="H706" s="39">
        <v>800</v>
      </c>
      <c r="I706" s="39" t="s">
        <v>118</v>
      </c>
      <c r="J706" s="37">
        <v>2</v>
      </c>
      <c r="K706" s="37">
        <f t="shared" si="38"/>
        <v>1600</v>
      </c>
      <c r="L706" s="37">
        <f t="shared" si="39"/>
        <v>1600</v>
      </c>
      <c r="M706" s="37"/>
    </row>
    <row r="707" spans="1:13" x14ac:dyDescent="0.2">
      <c r="A707" s="103" t="s">
        <v>859</v>
      </c>
      <c r="B707" s="39">
        <v>23</v>
      </c>
      <c r="C707" s="39" t="s">
        <v>887</v>
      </c>
      <c r="D707" s="39" t="s">
        <v>20</v>
      </c>
      <c r="E707" s="33" t="s">
        <v>2384</v>
      </c>
      <c r="F707" s="39" t="s">
        <v>16</v>
      </c>
      <c r="G707" s="39" t="s">
        <v>886</v>
      </c>
      <c r="H707" s="39">
        <v>800</v>
      </c>
      <c r="I707" s="39" t="s">
        <v>509</v>
      </c>
      <c r="J707" s="37">
        <v>2</v>
      </c>
      <c r="K707" s="37">
        <f t="shared" si="38"/>
        <v>1600</v>
      </c>
      <c r="L707" s="37">
        <f t="shared" si="39"/>
        <v>1600</v>
      </c>
      <c r="M707" s="37"/>
    </row>
    <row r="708" spans="1:13" x14ac:dyDescent="0.2">
      <c r="A708" s="103" t="s">
        <v>859</v>
      </c>
      <c r="B708" s="39">
        <v>24</v>
      </c>
      <c r="C708" s="39" t="s">
        <v>888</v>
      </c>
      <c r="D708" s="39" t="s">
        <v>20</v>
      </c>
      <c r="E708" s="33" t="s">
        <v>2385</v>
      </c>
      <c r="F708" s="39" t="s">
        <v>16</v>
      </c>
      <c r="G708" s="39" t="s">
        <v>886</v>
      </c>
      <c r="H708" s="39">
        <v>800</v>
      </c>
      <c r="I708" s="39" t="s">
        <v>889</v>
      </c>
      <c r="J708" s="37">
        <v>2</v>
      </c>
      <c r="K708" s="37">
        <f t="shared" si="38"/>
        <v>1600</v>
      </c>
      <c r="L708" s="37">
        <f t="shared" si="39"/>
        <v>1600</v>
      </c>
      <c r="M708" s="37"/>
    </row>
    <row r="709" spans="1:13" x14ac:dyDescent="0.2">
      <c r="A709" s="103" t="s">
        <v>859</v>
      </c>
      <c r="B709" s="37">
        <v>25</v>
      </c>
      <c r="C709" s="47" t="s">
        <v>890</v>
      </c>
      <c r="D709" s="57" t="str">
        <f>IF(MOD(MID(E709,17,1),2),"男","女")</f>
        <v>女</v>
      </c>
      <c r="E709" s="56" t="s">
        <v>2386</v>
      </c>
      <c r="F709" s="39" t="s">
        <v>16</v>
      </c>
      <c r="G709" s="39" t="s">
        <v>873</v>
      </c>
      <c r="H709" s="39">
        <v>800</v>
      </c>
      <c r="I709" s="48" t="s">
        <v>285</v>
      </c>
      <c r="J709" s="37">
        <v>2</v>
      </c>
      <c r="K709" s="37">
        <f t="shared" si="38"/>
        <v>1600</v>
      </c>
      <c r="L709" s="37">
        <f t="shared" si="39"/>
        <v>1600</v>
      </c>
      <c r="M709" s="37"/>
    </row>
    <row r="710" spans="1:13" x14ac:dyDescent="0.2">
      <c r="A710" s="103" t="s">
        <v>859</v>
      </c>
      <c r="B710" s="39">
        <v>26</v>
      </c>
      <c r="C710" s="39" t="s">
        <v>891</v>
      </c>
      <c r="D710" s="39" t="s">
        <v>20</v>
      </c>
      <c r="E710" s="58" t="s">
        <v>2387</v>
      </c>
      <c r="F710" s="39" t="s">
        <v>16</v>
      </c>
      <c r="G710" s="39" t="s">
        <v>873</v>
      </c>
      <c r="H710" s="39">
        <v>800</v>
      </c>
      <c r="I710" s="50" t="s">
        <v>37</v>
      </c>
      <c r="J710" s="37">
        <v>2</v>
      </c>
      <c r="K710" s="37">
        <f t="shared" si="38"/>
        <v>1600</v>
      </c>
      <c r="L710" s="37">
        <f t="shared" si="39"/>
        <v>1600</v>
      </c>
      <c r="M710" s="37"/>
    </row>
    <row r="711" spans="1:13" x14ac:dyDescent="0.2">
      <c r="A711" s="103" t="s">
        <v>859</v>
      </c>
      <c r="B711" s="39">
        <v>27</v>
      </c>
      <c r="C711" s="8" t="s">
        <v>892</v>
      </c>
      <c r="D711" s="8" t="s">
        <v>15</v>
      </c>
      <c r="E711" s="20" t="s">
        <v>2388</v>
      </c>
      <c r="F711" s="39" t="s">
        <v>16</v>
      </c>
      <c r="G711" s="39" t="s">
        <v>873</v>
      </c>
      <c r="H711" s="39">
        <v>800</v>
      </c>
      <c r="I711" s="20" t="s">
        <v>315</v>
      </c>
      <c r="J711" s="37">
        <v>2</v>
      </c>
      <c r="K711" s="37">
        <f t="shared" si="38"/>
        <v>1600</v>
      </c>
      <c r="L711" s="37">
        <f t="shared" si="39"/>
        <v>1600</v>
      </c>
      <c r="M711" s="37"/>
    </row>
    <row r="712" spans="1:13" x14ac:dyDescent="0.2">
      <c r="A712" s="103" t="s">
        <v>859</v>
      </c>
      <c r="B712" s="37">
        <v>28</v>
      </c>
      <c r="C712" s="39" t="s">
        <v>893</v>
      </c>
      <c r="D712" s="39" t="s">
        <v>20</v>
      </c>
      <c r="E712" s="33" t="s">
        <v>2389</v>
      </c>
      <c r="F712" s="39" t="s">
        <v>16</v>
      </c>
      <c r="G712" s="39" t="s">
        <v>873</v>
      </c>
      <c r="H712" s="39">
        <v>800</v>
      </c>
      <c r="I712" s="39" t="s">
        <v>118</v>
      </c>
      <c r="J712" s="37">
        <v>2</v>
      </c>
      <c r="K712" s="37">
        <f t="shared" si="38"/>
        <v>1600</v>
      </c>
      <c r="L712" s="37">
        <f t="shared" si="39"/>
        <v>1600</v>
      </c>
      <c r="M712" s="37"/>
    </row>
    <row r="713" spans="1:13" x14ac:dyDescent="0.2">
      <c r="A713" s="103" t="s">
        <v>859</v>
      </c>
      <c r="B713" s="39">
        <v>29</v>
      </c>
      <c r="C713" s="39" t="s">
        <v>894</v>
      </c>
      <c r="D713" s="39" t="s">
        <v>15</v>
      </c>
      <c r="E713" s="33" t="s">
        <v>2390</v>
      </c>
      <c r="F713" s="39" t="s">
        <v>16</v>
      </c>
      <c r="G713" s="39" t="s">
        <v>873</v>
      </c>
      <c r="H713" s="39">
        <v>800</v>
      </c>
      <c r="I713" s="33" t="s">
        <v>740</v>
      </c>
      <c r="J713" s="37">
        <v>2</v>
      </c>
      <c r="K713" s="37">
        <f t="shared" si="38"/>
        <v>1600</v>
      </c>
      <c r="L713" s="37">
        <f t="shared" si="39"/>
        <v>1600</v>
      </c>
      <c r="M713" s="37"/>
    </row>
    <row r="714" spans="1:13" x14ac:dyDescent="0.2">
      <c r="A714" s="103" t="s">
        <v>859</v>
      </c>
      <c r="B714" s="39">
        <v>30</v>
      </c>
      <c r="C714" s="39" t="s">
        <v>895</v>
      </c>
      <c r="D714" s="39" t="s">
        <v>20</v>
      </c>
      <c r="E714" s="33" t="s">
        <v>2391</v>
      </c>
      <c r="F714" s="39" t="s">
        <v>16</v>
      </c>
      <c r="G714" s="39" t="s">
        <v>47</v>
      </c>
      <c r="H714" s="39">
        <v>800</v>
      </c>
      <c r="I714" s="39" t="s">
        <v>684</v>
      </c>
      <c r="J714" s="37">
        <v>2</v>
      </c>
      <c r="K714" s="37">
        <f t="shared" si="38"/>
        <v>1600</v>
      </c>
      <c r="L714" s="37">
        <f t="shared" si="39"/>
        <v>1600</v>
      </c>
      <c r="M714" s="37"/>
    </row>
    <row r="715" spans="1:13" x14ac:dyDescent="0.2">
      <c r="A715" s="103" t="s">
        <v>859</v>
      </c>
      <c r="B715" s="37">
        <v>31</v>
      </c>
      <c r="C715" s="39" t="s">
        <v>896</v>
      </c>
      <c r="D715" s="39" t="s">
        <v>15</v>
      </c>
      <c r="E715" s="33" t="s">
        <v>2392</v>
      </c>
      <c r="F715" s="39" t="s">
        <v>16</v>
      </c>
      <c r="G715" s="39" t="s">
        <v>47</v>
      </c>
      <c r="H715" s="39">
        <v>800</v>
      </c>
      <c r="I715" s="54" t="s">
        <v>100</v>
      </c>
      <c r="J715" s="37">
        <v>2</v>
      </c>
      <c r="K715" s="37">
        <f t="shared" si="38"/>
        <v>1600</v>
      </c>
      <c r="L715" s="37">
        <f t="shared" si="39"/>
        <v>1600</v>
      </c>
      <c r="M715" s="37"/>
    </row>
    <row r="716" spans="1:13" x14ac:dyDescent="0.2">
      <c r="A716" s="103" t="s">
        <v>859</v>
      </c>
      <c r="B716" s="39">
        <v>32</v>
      </c>
      <c r="C716" s="39" t="s">
        <v>897</v>
      </c>
      <c r="D716" s="39" t="s">
        <v>20</v>
      </c>
      <c r="E716" s="33" t="s">
        <v>2393</v>
      </c>
      <c r="F716" s="39" t="s">
        <v>16</v>
      </c>
      <c r="G716" s="39" t="s">
        <v>47</v>
      </c>
      <c r="H716" s="39">
        <v>800</v>
      </c>
      <c r="I716" s="59" t="s">
        <v>111</v>
      </c>
      <c r="J716" s="37">
        <v>2</v>
      </c>
      <c r="K716" s="37">
        <f t="shared" si="38"/>
        <v>1600</v>
      </c>
      <c r="L716" s="37">
        <f t="shared" si="39"/>
        <v>1600</v>
      </c>
      <c r="M716" s="37"/>
    </row>
    <row r="717" spans="1:13" x14ac:dyDescent="0.2">
      <c r="A717" s="103" t="s">
        <v>859</v>
      </c>
      <c r="B717" s="39">
        <v>33</v>
      </c>
      <c r="C717" s="39" t="s">
        <v>898</v>
      </c>
      <c r="D717" s="39" t="s">
        <v>15</v>
      </c>
      <c r="E717" s="33" t="s">
        <v>2394</v>
      </c>
      <c r="F717" s="39" t="s">
        <v>16</v>
      </c>
      <c r="G717" s="39" t="s">
        <v>899</v>
      </c>
      <c r="H717" s="39">
        <v>800</v>
      </c>
      <c r="I717" s="39" t="s">
        <v>130</v>
      </c>
      <c r="J717" s="37">
        <v>2</v>
      </c>
      <c r="K717" s="37">
        <f t="shared" si="38"/>
        <v>1600</v>
      </c>
      <c r="L717" s="37">
        <f t="shared" si="39"/>
        <v>1600</v>
      </c>
      <c r="M717" s="37"/>
    </row>
    <row r="718" spans="1:13" x14ac:dyDescent="0.2">
      <c r="A718" s="103" t="s">
        <v>859</v>
      </c>
      <c r="B718" s="37">
        <v>34</v>
      </c>
      <c r="C718" s="39" t="s">
        <v>900</v>
      </c>
      <c r="D718" s="39" t="s">
        <v>20</v>
      </c>
      <c r="E718" s="33" t="s">
        <v>2395</v>
      </c>
      <c r="F718" s="39" t="s">
        <v>350</v>
      </c>
      <c r="G718" s="39" t="s">
        <v>899</v>
      </c>
      <c r="H718" s="39">
        <v>800</v>
      </c>
      <c r="I718" s="39" t="s">
        <v>876</v>
      </c>
      <c r="J718" s="37">
        <v>2</v>
      </c>
      <c r="K718" s="37">
        <f t="shared" si="38"/>
        <v>1600</v>
      </c>
      <c r="L718" s="37">
        <f t="shared" si="39"/>
        <v>1600</v>
      </c>
      <c r="M718" s="37"/>
    </row>
    <row r="719" spans="1:13" x14ac:dyDescent="0.2">
      <c r="A719" s="103" t="s">
        <v>859</v>
      </c>
      <c r="B719" s="39">
        <v>35</v>
      </c>
      <c r="C719" s="39" t="s">
        <v>901</v>
      </c>
      <c r="D719" s="39" t="s">
        <v>15</v>
      </c>
      <c r="E719" s="33" t="s">
        <v>2396</v>
      </c>
      <c r="F719" s="39" t="s">
        <v>16</v>
      </c>
      <c r="G719" s="39" t="s">
        <v>47</v>
      </c>
      <c r="H719" s="39">
        <v>800</v>
      </c>
      <c r="I719" s="39" t="s">
        <v>808</v>
      </c>
      <c r="J719" s="37">
        <v>2</v>
      </c>
      <c r="K719" s="37">
        <f t="shared" si="38"/>
        <v>1600</v>
      </c>
      <c r="L719" s="37">
        <f t="shared" si="39"/>
        <v>1600</v>
      </c>
      <c r="M719" s="37"/>
    </row>
    <row r="720" spans="1:13" x14ac:dyDescent="0.2">
      <c r="A720" s="103" t="s">
        <v>859</v>
      </c>
      <c r="B720" s="39">
        <v>36</v>
      </c>
      <c r="C720" s="39" t="s">
        <v>902</v>
      </c>
      <c r="D720" s="39" t="s">
        <v>15</v>
      </c>
      <c r="E720" s="39" t="s">
        <v>2397</v>
      </c>
      <c r="F720" s="39" t="s">
        <v>16</v>
      </c>
      <c r="G720" s="39" t="s">
        <v>47</v>
      </c>
      <c r="H720" s="39">
        <v>800</v>
      </c>
      <c r="I720" s="39" t="s">
        <v>167</v>
      </c>
      <c r="J720" s="37">
        <v>2</v>
      </c>
      <c r="K720" s="37">
        <f t="shared" si="38"/>
        <v>1600</v>
      </c>
      <c r="L720" s="37">
        <f t="shared" si="39"/>
        <v>1600</v>
      </c>
      <c r="M720" s="37"/>
    </row>
    <row r="721" spans="1:13" x14ac:dyDescent="0.2">
      <c r="A721" s="103" t="s">
        <v>859</v>
      </c>
      <c r="B721" s="37">
        <v>37</v>
      </c>
      <c r="C721" s="39" t="s">
        <v>903</v>
      </c>
      <c r="D721" s="39" t="s">
        <v>20</v>
      </c>
      <c r="E721" s="39" t="s">
        <v>2398</v>
      </c>
      <c r="F721" s="39" t="s">
        <v>904</v>
      </c>
      <c r="G721" s="39" t="s">
        <v>47</v>
      </c>
      <c r="H721" s="39">
        <v>800</v>
      </c>
      <c r="I721" s="39" t="s">
        <v>905</v>
      </c>
      <c r="J721" s="37">
        <v>2</v>
      </c>
      <c r="K721" s="37">
        <f>J721*800</f>
        <v>1600</v>
      </c>
      <c r="L721" s="37">
        <f>K721</f>
        <v>1600</v>
      </c>
      <c r="M721" s="37"/>
    </row>
    <row r="722" spans="1:13" x14ac:dyDescent="0.2">
      <c r="A722" s="103" t="s">
        <v>859</v>
      </c>
      <c r="B722" s="39">
        <v>38</v>
      </c>
      <c r="C722" s="39" t="s">
        <v>906</v>
      </c>
      <c r="D722" s="39" t="s">
        <v>20</v>
      </c>
      <c r="E722" s="39" t="s">
        <v>2399</v>
      </c>
      <c r="F722" s="39" t="s">
        <v>16</v>
      </c>
      <c r="G722" s="39" t="s">
        <v>886</v>
      </c>
      <c r="H722" s="39">
        <v>800</v>
      </c>
      <c r="I722" s="39" t="s">
        <v>684</v>
      </c>
      <c r="J722" s="37">
        <v>2</v>
      </c>
      <c r="K722" s="37">
        <f t="shared" si="38"/>
        <v>1600</v>
      </c>
      <c r="L722" s="37">
        <f t="shared" si="39"/>
        <v>1600</v>
      </c>
      <c r="M722" s="37"/>
    </row>
    <row r="723" spans="1:13" x14ac:dyDescent="0.2">
      <c r="A723" s="103" t="s">
        <v>859</v>
      </c>
      <c r="B723" s="39">
        <v>39</v>
      </c>
      <c r="C723" s="39" t="s">
        <v>907</v>
      </c>
      <c r="D723" s="39" t="s">
        <v>20</v>
      </c>
      <c r="E723" s="33" t="s">
        <v>2400</v>
      </c>
      <c r="F723" s="39" t="s">
        <v>16</v>
      </c>
      <c r="G723" s="39" t="s">
        <v>908</v>
      </c>
      <c r="H723" s="39">
        <v>800</v>
      </c>
      <c r="I723" s="39" t="s">
        <v>653</v>
      </c>
      <c r="J723" s="37">
        <v>2</v>
      </c>
      <c r="K723" s="37">
        <f t="shared" si="38"/>
        <v>1600</v>
      </c>
      <c r="L723" s="37">
        <f t="shared" si="39"/>
        <v>1600</v>
      </c>
      <c r="M723" s="37"/>
    </row>
    <row r="724" spans="1:13" x14ac:dyDescent="0.2">
      <c r="A724" s="103" t="s">
        <v>859</v>
      </c>
      <c r="B724" s="37">
        <v>40</v>
      </c>
      <c r="C724" s="39" t="s">
        <v>909</v>
      </c>
      <c r="D724" s="39" t="s">
        <v>20</v>
      </c>
      <c r="E724" s="33" t="s">
        <v>2401</v>
      </c>
      <c r="F724" s="39" t="s">
        <v>16</v>
      </c>
      <c r="G724" s="39" t="s">
        <v>908</v>
      </c>
      <c r="H724" s="39">
        <v>800</v>
      </c>
      <c r="I724" s="59" t="s">
        <v>672</v>
      </c>
      <c r="J724" s="37">
        <v>2</v>
      </c>
      <c r="K724" s="37">
        <f t="shared" si="38"/>
        <v>1600</v>
      </c>
      <c r="L724" s="37">
        <f t="shared" si="39"/>
        <v>1600</v>
      </c>
      <c r="M724" s="37"/>
    </row>
    <row r="725" spans="1:13" x14ac:dyDescent="0.2">
      <c r="A725" s="103" t="s">
        <v>859</v>
      </c>
      <c r="B725" s="39">
        <v>41</v>
      </c>
      <c r="C725" s="39" t="s">
        <v>910</v>
      </c>
      <c r="D725" s="39" t="s">
        <v>15</v>
      </c>
      <c r="E725" s="33" t="s">
        <v>2402</v>
      </c>
      <c r="F725" s="39" t="s">
        <v>16</v>
      </c>
      <c r="G725" s="39" t="s">
        <v>908</v>
      </c>
      <c r="H725" s="39">
        <v>800</v>
      </c>
      <c r="I725" s="39" t="s">
        <v>876</v>
      </c>
      <c r="J725" s="37">
        <v>2</v>
      </c>
      <c r="K725" s="37">
        <f t="shared" si="38"/>
        <v>1600</v>
      </c>
      <c r="L725" s="37">
        <f t="shared" si="39"/>
        <v>1600</v>
      </c>
      <c r="M725" s="37"/>
    </row>
    <row r="726" spans="1:13" x14ac:dyDescent="0.2">
      <c r="A726" s="103" t="s">
        <v>859</v>
      </c>
      <c r="B726" s="39">
        <v>42</v>
      </c>
      <c r="C726" s="47" t="s">
        <v>911</v>
      </c>
      <c r="D726" s="57" t="str">
        <f>IF(MOD(MID(E726,17,1),2),"男","女")</f>
        <v>男</v>
      </c>
      <c r="E726" s="56" t="s">
        <v>2403</v>
      </c>
      <c r="F726" s="39" t="s">
        <v>16</v>
      </c>
      <c r="G726" s="39" t="s">
        <v>908</v>
      </c>
      <c r="H726" s="39">
        <v>800</v>
      </c>
      <c r="I726" s="48" t="s">
        <v>285</v>
      </c>
      <c r="J726" s="37">
        <v>2</v>
      </c>
      <c r="K726" s="37">
        <f t="shared" si="38"/>
        <v>1600</v>
      </c>
      <c r="L726" s="37">
        <f t="shared" si="39"/>
        <v>1600</v>
      </c>
      <c r="M726" s="37"/>
    </row>
    <row r="727" spans="1:13" x14ac:dyDescent="0.2">
      <c r="A727" s="103" t="s">
        <v>859</v>
      </c>
      <c r="B727" s="37">
        <v>43</v>
      </c>
      <c r="C727" s="39" t="s">
        <v>912</v>
      </c>
      <c r="D727" s="39" t="s">
        <v>20</v>
      </c>
      <c r="E727" s="33" t="s">
        <v>2404</v>
      </c>
      <c r="F727" s="39" t="s">
        <v>16</v>
      </c>
      <c r="G727" s="39" t="s">
        <v>908</v>
      </c>
      <c r="H727" s="39">
        <v>800</v>
      </c>
      <c r="I727" s="54" t="s">
        <v>128</v>
      </c>
      <c r="J727" s="37">
        <v>2</v>
      </c>
      <c r="K727" s="37">
        <f t="shared" si="38"/>
        <v>1600</v>
      </c>
      <c r="L727" s="37">
        <f t="shared" si="39"/>
        <v>1600</v>
      </c>
      <c r="M727" s="37"/>
    </row>
    <row r="728" spans="1:13" x14ac:dyDescent="0.2">
      <c r="A728" s="103" t="s">
        <v>859</v>
      </c>
      <c r="B728" s="39">
        <v>44</v>
      </c>
      <c r="C728" s="39" t="s">
        <v>913</v>
      </c>
      <c r="D728" s="39" t="s">
        <v>20</v>
      </c>
      <c r="E728" s="33" t="s">
        <v>2405</v>
      </c>
      <c r="F728" s="39" t="s">
        <v>16</v>
      </c>
      <c r="G728" s="39" t="s">
        <v>908</v>
      </c>
      <c r="H728" s="39">
        <v>800</v>
      </c>
      <c r="I728" s="39" t="s">
        <v>167</v>
      </c>
      <c r="J728" s="37">
        <v>2</v>
      </c>
      <c r="K728" s="37">
        <f t="shared" si="38"/>
        <v>1600</v>
      </c>
      <c r="L728" s="37">
        <f t="shared" si="39"/>
        <v>1600</v>
      </c>
      <c r="M728" s="37"/>
    </row>
    <row r="729" spans="1:13" x14ac:dyDescent="0.2">
      <c r="A729" s="103" t="s">
        <v>859</v>
      </c>
      <c r="B729" s="39">
        <v>45</v>
      </c>
      <c r="C729" s="39" t="s">
        <v>914</v>
      </c>
      <c r="D729" s="39" t="s">
        <v>20</v>
      </c>
      <c r="E729" s="33" t="s">
        <v>2406</v>
      </c>
      <c r="F729" s="39" t="s">
        <v>16</v>
      </c>
      <c r="G729" s="39" t="s">
        <v>908</v>
      </c>
      <c r="H729" s="39">
        <v>800</v>
      </c>
      <c r="I729" s="39" t="s">
        <v>684</v>
      </c>
      <c r="J729" s="37">
        <v>2</v>
      </c>
      <c r="K729" s="37">
        <f t="shared" si="38"/>
        <v>1600</v>
      </c>
      <c r="L729" s="37">
        <f t="shared" si="39"/>
        <v>1600</v>
      </c>
      <c r="M729" s="37"/>
    </row>
    <row r="730" spans="1:13" x14ac:dyDescent="0.2">
      <c r="A730" s="103" t="s">
        <v>859</v>
      </c>
      <c r="B730" s="37">
        <v>46</v>
      </c>
      <c r="C730" s="39" t="s">
        <v>915</v>
      </c>
      <c r="D730" s="39" t="s">
        <v>15</v>
      </c>
      <c r="E730" s="33" t="s">
        <v>2407</v>
      </c>
      <c r="F730" s="39" t="s">
        <v>16</v>
      </c>
      <c r="G730" s="39" t="s">
        <v>908</v>
      </c>
      <c r="H730" s="39">
        <v>800</v>
      </c>
      <c r="I730" s="39" t="s">
        <v>616</v>
      </c>
      <c r="J730" s="37">
        <v>2</v>
      </c>
      <c r="K730" s="37">
        <f t="shared" si="38"/>
        <v>1600</v>
      </c>
      <c r="L730" s="37">
        <f t="shared" si="39"/>
        <v>1600</v>
      </c>
      <c r="M730" s="37"/>
    </row>
    <row r="731" spans="1:13" x14ac:dyDescent="0.2">
      <c r="A731" s="103" t="s">
        <v>859</v>
      </c>
      <c r="B731" s="39">
        <v>47</v>
      </c>
      <c r="C731" s="39" t="s">
        <v>916</v>
      </c>
      <c r="D731" s="39" t="s">
        <v>20</v>
      </c>
      <c r="E731" s="33" t="s">
        <v>2408</v>
      </c>
      <c r="F731" s="39" t="s">
        <v>16</v>
      </c>
      <c r="G731" s="39" t="s">
        <v>908</v>
      </c>
      <c r="H731" s="39">
        <v>800</v>
      </c>
      <c r="I731" s="39" t="s">
        <v>684</v>
      </c>
      <c r="J731" s="37">
        <v>2</v>
      </c>
      <c r="K731" s="37">
        <f t="shared" si="38"/>
        <v>1600</v>
      </c>
      <c r="L731" s="37">
        <f t="shared" si="39"/>
        <v>1600</v>
      </c>
      <c r="M731" s="37"/>
    </row>
    <row r="732" spans="1:13" x14ac:dyDescent="0.2">
      <c r="A732" s="103" t="s">
        <v>859</v>
      </c>
      <c r="B732" s="39">
        <v>48</v>
      </c>
      <c r="C732" s="39" t="s">
        <v>917</v>
      </c>
      <c r="D732" s="39" t="s">
        <v>20</v>
      </c>
      <c r="E732" s="33" t="s">
        <v>2409</v>
      </c>
      <c r="F732" s="39" t="s">
        <v>16</v>
      </c>
      <c r="G732" s="39" t="s">
        <v>908</v>
      </c>
      <c r="H732" s="39">
        <v>800</v>
      </c>
      <c r="I732" s="39" t="s">
        <v>684</v>
      </c>
      <c r="J732" s="37">
        <v>2</v>
      </c>
      <c r="K732" s="37">
        <f t="shared" si="38"/>
        <v>1600</v>
      </c>
      <c r="L732" s="37">
        <f t="shared" si="39"/>
        <v>1600</v>
      </c>
      <c r="M732" s="37"/>
    </row>
    <row r="733" spans="1:13" x14ac:dyDescent="0.2">
      <c r="A733" s="103" t="s">
        <v>859</v>
      </c>
      <c r="B733" s="37">
        <v>49</v>
      </c>
      <c r="C733" s="39" t="s">
        <v>918</v>
      </c>
      <c r="D733" s="39" t="s">
        <v>15</v>
      </c>
      <c r="E733" s="106" t="s">
        <v>2410</v>
      </c>
      <c r="F733" s="39" t="s">
        <v>16</v>
      </c>
      <c r="G733" s="39" t="s">
        <v>908</v>
      </c>
      <c r="H733" s="39">
        <v>800</v>
      </c>
      <c r="I733" s="55" t="s">
        <v>919</v>
      </c>
      <c r="J733" s="37">
        <v>2</v>
      </c>
      <c r="K733" s="37">
        <f t="shared" si="38"/>
        <v>1600</v>
      </c>
      <c r="L733" s="37">
        <f t="shared" si="39"/>
        <v>1600</v>
      </c>
      <c r="M733" s="37"/>
    </row>
    <row r="734" spans="1:13" x14ac:dyDescent="0.2">
      <c r="A734" s="103" t="s">
        <v>859</v>
      </c>
      <c r="B734" s="39">
        <v>50</v>
      </c>
      <c r="C734" s="39" t="s">
        <v>920</v>
      </c>
      <c r="D734" s="39" t="s">
        <v>20</v>
      </c>
      <c r="E734" s="58" t="s">
        <v>2411</v>
      </c>
      <c r="F734" s="39" t="s">
        <v>16</v>
      </c>
      <c r="G734" s="39" t="s">
        <v>908</v>
      </c>
      <c r="H734" s="39">
        <v>800</v>
      </c>
      <c r="I734" s="50" t="s">
        <v>37</v>
      </c>
      <c r="J734" s="37">
        <v>2</v>
      </c>
      <c r="K734" s="37">
        <f t="shared" si="38"/>
        <v>1600</v>
      </c>
      <c r="L734" s="37">
        <f t="shared" si="39"/>
        <v>1600</v>
      </c>
      <c r="M734" s="37"/>
    </row>
    <row r="735" spans="1:13" x14ac:dyDescent="0.2">
      <c r="A735" s="103" t="s">
        <v>859</v>
      </c>
      <c r="B735" s="39">
        <v>51</v>
      </c>
      <c r="C735" s="47" t="s">
        <v>921</v>
      </c>
      <c r="D735" s="57" t="str">
        <f>IF(MOD(MID(E735,17,1),2),"男","女")</f>
        <v>男</v>
      </c>
      <c r="E735" s="56" t="s">
        <v>2412</v>
      </c>
      <c r="F735" s="39" t="s">
        <v>16</v>
      </c>
      <c r="G735" s="39" t="s">
        <v>908</v>
      </c>
      <c r="H735" s="39">
        <v>800</v>
      </c>
      <c r="I735" s="48" t="s">
        <v>285</v>
      </c>
      <c r="J735" s="37">
        <v>2</v>
      </c>
      <c r="K735" s="37">
        <f t="shared" si="38"/>
        <v>1600</v>
      </c>
      <c r="L735" s="37">
        <f t="shared" si="39"/>
        <v>1600</v>
      </c>
      <c r="M735" s="37"/>
    </row>
    <row r="736" spans="1:13" x14ac:dyDescent="0.2">
      <c r="A736" s="103" t="s">
        <v>859</v>
      </c>
      <c r="B736" s="37">
        <v>52</v>
      </c>
      <c r="C736" s="39" t="s">
        <v>922</v>
      </c>
      <c r="D736" s="39" t="s">
        <v>15</v>
      </c>
      <c r="E736" s="33" t="s">
        <v>2413</v>
      </c>
      <c r="F736" s="39" t="s">
        <v>16</v>
      </c>
      <c r="G736" s="39" t="s">
        <v>908</v>
      </c>
      <c r="H736" s="39">
        <v>800</v>
      </c>
      <c r="I736" s="39" t="s">
        <v>167</v>
      </c>
      <c r="J736" s="37">
        <v>2</v>
      </c>
      <c r="K736" s="37">
        <f t="shared" si="38"/>
        <v>1600</v>
      </c>
      <c r="L736" s="37">
        <f t="shared" si="39"/>
        <v>1600</v>
      </c>
      <c r="M736" s="37"/>
    </row>
    <row r="737" spans="1:13" x14ac:dyDescent="0.2">
      <c r="A737" s="103" t="s">
        <v>859</v>
      </c>
      <c r="B737" s="39">
        <v>53</v>
      </c>
      <c r="C737" s="39" t="s">
        <v>923</v>
      </c>
      <c r="D737" s="39" t="s">
        <v>20</v>
      </c>
      <c r="E737" s="33" t="s">
        <v>2414</v>
      </c>
      <c r="F737" s="39" t="s">
        <v>16</v>
      </c>
      <c r="G737" s="39" t="s">
        <v>908</v>
      </c>
      <c r="H737" s="39">
        <v>800</v>
      </c>
      <c r="I737" s="33" t="s">
        <v>155</v>
      </c>
      <c r="J737" s="37">
        <v>2</v>
      </c>
      <c r="K737" s="37">
        <f t="shared" si="38"/>
        <v>1600</v>
      </c>
      <c r="L737" s="37">
        <f t="shared" si="39"/>
        <v>1600</v>
      </c>
      <c r="M737" s="37"/>
    </row>
    <row r="738" spans="1:13" x14ac:dyDescent="0.2">
      <c r="A738" s="103" t="s">
        <v>859</v>
      </c>
      <c r="B738" s="39">
        <v>54</v>
      </c>
      <c r="C738" s="39" t="s">
        <v>924</v>
      </c>
      <c r="D738" s="39" t="s">
        <v>15</v>
      </c>
      <c r="E738" s="33" t="s">
        <v>2415</v>
      </c>
      <c r="F738" s="39" t="s">
        <v>16</v>
      </c>
      <c r="G738" s="39" t="s">
        <v>908</v>
      </c>
      <c r="H738" s="39">
        <v>800</v>
      </c>
      <c r="I738" s="33" t="s">
        <v>155</v>
      </c>
      <c r="J738" s="37">
        <v>2</v>
      </c>
      <c r="K738" s="37">
        <f t="shared" si="38"/>
        <v>1600</v>
      </c>
      <c r="L738" s="37">
        <f t="shared" si="39"/>
        <v>1600</v>
      </c>
      <c r="M738" s="37"/>
    </row>
    <row r="739" spans="1:13" x14ac:dyDescent="0.2">
      <c r="A739" s="103" t="s">
        <v>859</v>
      </c>
      <c r="B739" s="37">
        <v>55</v>
      </c>
      <c r="C739" s="39" t="s">
        <v>925</v>
      </c>
      <c r="D739" s="39" t="s">
        <v>20</v>
      </c>
      <c r="E739" s="39" t="s">
        <v>2416</v>
      </c>
      <c r="F739" s="37" t="s">
        <v>904</v>
      </c>
      <c r="G739" s="39" t="s">
        <v>908</v>
      </c>
      <c r="H739" s="39">
        <v>800</v>
      </c>
      <c r="I739" s="33" t="s">
        <v>702</v>
      </c>
      <c r="J739" s="37">
        <v>2</v>
      </c>
      <c r="K739" s="37">
        <f t="shared" si="38"/>
        <v>1600</v>
      </c>
      <c r="L739" s="37">
        <f t="shared" si="39"/>
        <v>1600</v>
      </c>
      <c r="M739" s="37"/>
    </row>
    <row r="740" spans="1:13" x14ac:dyDescent="0.2">
      <c r="A740" s="103" t="s">
        <v>859</v>
      </c>
      <c r="B740" s="39">
        <v>56</v>
      </c>
      <c r="C740" s="39" t="s">
        <v>926</v>
      </c>
      <c r="D740" s="39" t="s">
        <v>15</v>
      </c>
      <c r="E740" s="39" t="s">
        <v>2417</v>
      </c>
      <c r="F740" s="39" t="s">
        <v>16</v>
      </c>
      <c r="G740" s="39" t="s">
        <v>775</v>
      </c>
      <c r="H740" s="39">
        <v>800</v>
      </c>
      <c r="I740" s="39" t="s">
        <v>509</v>
      </c>
      <c r="J740" s="37">
        <v>2</v>
      </c>
      <c r="K740" s="37">
        <f t="shared" si="38"/>
        <v>1600</v>
      </c>
      <c r="L740" s="37">
        <f t="shared" si="39"/>
        <v>1600</v>
      </c>
      <c r="M740" s="37"/>
    </row>
    <row r="741" spans="1:13" x14ac:dyDescent="0.2">
      <c r="A741" s="103" t="s">
        <v>859</v>
      </c>
      <c r="B741" s="39">
        <v>57</v>
      </c>
      <c r="C741" s="39" t="s">
        <v>927</v>
      </c>
      <c r="D741" s="39" t="s">
        <v>20</v>
      </c>
      <c r="E741" s="33" t="s">
        <v>2365</v>
      </c>
      <c r="F741" s="39" t="s">
        <v>16</v>
      </c>
      <c r="G741" s="39" t="s">
        <v>74</v>
      </c>
      <c r="H741" s="39">
        <v>800</v>
      </c>
      <c r="I741" s="39" t="s">
        <v>684</v>
      </c>
      <c r="J741" s="37">
        <v>2</v>
      </c>
      <c r="K741" s="37">
        <f t="shared" si="38"/>
        <v>1600</v>
      </c>
      <c r="L741" s="37">
        <f t="shared" si="39"/>
        <v>1600</v>
      </c>
      <c r="M741" s="37"/>
    </row>
    <row r="742" spans="1:13" x14ac:dyDescent="0.2">
      <c r="A742" s="103" t="s">
        <v>859</v>
      </c>
      <c r="B742" s="37">
        <v>58</v>
      </c>
      <c r="C742" s="47" t="s">
        <v>928</v>
      </c>
      <c r="D742" s="57" t="str">
        <f>IF(MOD(MID(E742,17,1),2),"男","女")</f>
        <v>女</v>
      </c>
      <c r="E742" s="107" t="s">
        <v>2418</v>
      </c>
      <c r="F742" s="85" t="s">
        <v>16</v>
      </c>
      <c r="G742" s="85" t="s">
        <v>74</v>
      </c>
      <c r="H742" s="85">
        <v>800</v>
      </c>
      <c r="I742" s="48" t="s">
        <v>929</v>
      </c>
      <c r="J742" s="37">
        <v>1</v>
      </c>
      <c r="K742" s="37">
        <f t="shared" si="38"/>
        <v>800</v>
      </c>
      <c r="L742" s="37">
        <f t="shared" si="39"/>
        <v>800</v>
      </c>
      <c r="M742" s="37"/>
    </row>
    <row r="743" spans="1:13" x14ac:dyDescent="0.2">
      <c r="A743" s="103" t="s">
        <v>859</v>
      </c>
      <c r="B743" s="39">
        <v>59</v>
      </c>
      <c r="C743" s="39" t="s">
        <v>930</v>
      </c>
      <c r="D743" s="39" t="s">
        <v>20</v>
      </c>
      <c r="E743" s="33" t="s">
        <v>2419</v>
      </c>
      <c r="F743" s="39" t="s">
        <v>16</v>
      </c>
      <c r="G743" s="39" t="s">
        <v>775</v>
      </c>
      <c r="H743" s="39">
        <v>800</v>
      </c>
      <c r="I743" s="39" t="s">
        <v>889</v>
      </c>
      <c r="J743" s="37">
        <v>2</v>
      </c>
      <c r="K743" s="37">
        <f t="shared" si="38"/>
        <v>1600</v>
      </c>
      <c r="L743" s="37">
        <f t="shared" si="39"/>
        <v>1600</v>
      </c>
      <c r="M743" s="37"/>
    </row>
    <row r="744" spans="1:13" x14ac:dyDescent="0.2">
      <c r="A744" s="103" t="s">
        <v>859</v>
      </c>
      <c r="B744" s="39">
        <v>60</v>
      </c>
      <c r="C744" s="39" t="s">
        <v>931</v>
      </c>
      <c r="D744" s="39" t="s">
        <v>20</v>
      </c>
      <c r="E744" s="33" t="s">
        <v>2420</v>
      </c>
      <c r="F744" s="39" t="s">
        <v>16</v>
      </c>
      <c r="G744" s="39" t="s">
        <v>775</v>
      </c>
      <c r="H744" s="39">
        <v>800</v>
      </c>
      <c r="I744" s="59" t="s">
        <v>585</v>
      </c>
      <c r="J744" s="37">
        <v>2</v>
      </c>
      <c r="K744" s="37">
        <f t="shared" si="38"/>
        <v>1600</v>
      </c>
      <c r="L744" s="37">
        <f t="shared" si="39"/>
        <v>1600</v>
      </c>
      <c r="M744" s="37"/>
    </row>
    <row r="745" spans="1:13" x14ac:dyDescent="0.2">
      <c r="A745" s="103" t="s">
        <v>859</v>
      </c>
      <c r="B745" s="37">
        <v>61</v>
      </c>
      <c r="C745" s="39" t="s">
        <v>932</v>
      </c>
      <c r="D745" s="39" t="s">
        <v>20</v>
      </c>
      <c r="E745" s="33" t="s">
        <v>2421</v>
      </c>
      <c r="F745" s="39" t="s">
        <v>16</v>
      </c>
      <c r="G745" s="39" t="s">
        <v>775</v>
      </c>
      <c r="H745" s="39">
        <v>800</v>
      </c>
      <c r="I745" s="55" t="s">
        <v>919</v>
      </c>
      <c r="J745" s="37">
        <v>2</v>
      </c>
      <c r="K745" s="37">
        <f t="shared" si="38"/>
        <v>1600</v>
      </c>
      <c r="L745" s="37">
        <f t="shared" si="39"/>
        <v>1600</v>
      </c>
      <c r="M745" s="37"/>
    </row>
    <row r="746" spans="1:13" x14ac:dyDescent="0.2">
      <c r="A746" s="103" t="s">
        <v>859</v>
      </c>
      <c r="B746" s="39">
        <v>62</v>
      </c>
      <c r="C746" s="47" t="s">
        <v>933</v>
      </c>
      <c r="D746" s="57" t="str">
        <f>IF(MOD(MID(E746,17,1),2),"男","女")</f>
        <v>男</v>
      </c>
      <c r="E746" s="107" t="s">
        <v>2422</v>
      </c>
      <c r="F746" s="85" t="s">
        <v>16</v>
      </c>
      <c r="G746" s="85" t="s">
        <v>886</v>
      </c>
      <c r="H746" s="85">
        <v>800</v>
      </c>
      <c r="I746" s="48" t="s">
        <v>929</v>
      </c>
      <c r="J746" s="37">
        <v>1</v>
      </c>
      <c r="K746" s="37">
        <f t="shared" si="38"/>
        <v>800</v>
      </c>
      <c r="L746" s="37">
        <f t="shared" si="39"/>
        <v>800</v>
      </c>
      <c r="M746" s="37"/>
    </row>
    <row r="747" spans="1:13" x14ac:dyDescent="0.2">
      <c r="A747" s="103" t="s">
        <v>859</v>
      </c>
      <c r="B747" s="39">
        <v>63</v>
      </c>
      <c r="C747" s="39" t="s">
        <v>934</v>
      </c>
      <c r="D747" s="39" t="s">
        <v>20</v>
      </c>
      <c r="E747" s="58" t="s">
        <v>2423</v>
      </c>
      <c r="F747" s="39" t="s">
        <v>16</v>
      </c>
      <c r="G747" s="39" t="s">
        <v>886</v>
      </c>
      <c r="H747" s="39">
        <v>800</v>
      </c>
      <c r="I747" s="55" t="s">
        <v>236</v>
      </c>
      <c r="J747" s="37">
        <v>2</v>
      </c>
      <c r="K747" s="37">
        <f t="shared" si="38"/>
        <v>1600</v>
      </c>
      <c r="L747" s="37">
        <f t="shared" si="39"/>
        <v>1600</v>
      </c>
      <c r="M747" s="37"/>
    </row>
    <row r="748" spans="1:13" x14ac:dyDescent="0.2">
      <c r="A748" s="103" t="s">
        <v>859</v>
      </c>
      <c r="B748" s="37">
        <v>64</v>
      </c>
      <c r="C748" s="8" t="s">
        <v>935</v>
      </c>
      <c r="D748" s="8" t="s">
        <v>15</v>
      </c>
      <c r="E748" s="20" t="s">
        <v>2424</v>
      </c>
      <c r="F748" s="39" t="s">
        <v>16</v>
      </c>
      <c r="G748" s="39" t="s">
        <v>886</v>
      </c>
      <c r="H748" s="39">
        <v>800</v>
      </c>
      <c r="I748" s="20" t="s">
        <v>315</v>
      </c>
      <c r="J748" s="37">
        <v>2</v>
      </c>
      <c r="K748" s="37">
        <f t="shared" si="38"/>
        <v>1600</v>
      </c>
      <c r="L748" s="37">
        <f t="shared" si="39"/>
        <v>1600</v>
      </c>
      <c r="M748" s="37"/>
    </row>
    <row r="749" spans="1:13" x14ac:dyDescent="0.2">
      <c r="A749" s="103" t="s">
        <v>859</v>
      </c>
      <c r="B749" s="39">
        <v>65</v>
      </c>
      <c r="C749" s="39" t="s">
        <v>936</v>
      </c>
      <c r="D749" s="39" t="s">
        <v>20</v>
      </c>
      <c r="E749" s="33" t="s">
        <v>2425</v>
      </c>
      <c r="F749" s="39" t="s">
        <v>16</v>
      </c>
      <c r="G749" s="39" t="s">
        <v>886</v>
      </c>
      <c r="H749" s="39">
        <v>800</v>
      </c>
      <c r="I749" s="39" t="s">
        <v>118</v>
      </c>
      <c r="J749" s="37">
        <v>2</v>
      </c>
      <c r="K749" s="37">
        <f t="shared" si="38"/>
        <v>1600</v>
      </c>
      <c r="L749" s="37">
        <f t="shared" si="39"/>
        <v>1600</v>
      </c>
      <c r="M749" s="37"/>
    </row>
    <row r="750" spans="1:13" x14ac:dyDescent="0.2">
      <c r="A750" s="103" t="s">
        <v>859</v>
      </c>
      <c r="B750" s="39">
        <v>66</v>
      </c>
      <c r="C750" s="39" t="s">
        <v>937</v>
      </c>
      <c r="D750" s="39" t="s">
        <v>20</v>
      </c>
      <c r="E750" s="33" t="s">
        <v>2399</v>
      </c>
      <c r="F750" s="39" t="s">
        <v>16</v>
      </c>
      <c r="G750" s="39" t="s">
        <v>886</v>
      </c>
      <c r="H750" s="39">
        <v>800</v>
      </c>
      <c r="I750" s="39" t="s">
        <v>509</v>
      </c>
      <c r="J750" s="37">
        <v>2</v>
      </c>
      <c r="K750" s="37">
        <f t="shared" si="38"/>
        <v>1600</v>
      </c>
      <c r="L750" s="37">
        <f t="shared" si="39"/>
        <v>1600</v>
      </c>
      <c r="M750" s="37"/>
    </row>
    <row r="751" spans="1:13" x14ac:dyDescent="0.2">
      <c r="A751" s="103" t="s">
        <v>859</v>
      </c>
      <c r="B751" s="37">
        <v>67</v>
      </c>
      <c r="C751" s="39" t="s">
        <v>938</v>
      </c>
      <c r="D751" s="39" t="s">
        <v>20</v>
      </c>
      <c r="E751" s="33" t="s">
        <v>2426</v>
      </c>
      <c r="F751" s="39" t="s">
        <v>16</v>
      </c>
      <c r="G751" s="39" t="s">
        <v>939</v>
      </c>
      <c r="H751" s="39">
        <v>800</v>
      </c>
      <c r="I751" s="39" t="s">
        <v>940</v>
      </c>
      <c r="J751" s="37">
        <v>2</v>
      </c>
      <c r="K751" s="37">
        <f t="shared" ref="K751:K773" si="40">J751*800</f>
        <v>1600</v>
      </c>
      <c r="L751" s="37">
        <f t="shared" ref="L751:L773" si="41">K751</f>
        <v>1600</v>
      </c>
      <c r="M751" s="37"/>
    </row>
    <row r="752" spans="1:13" x14ac:dyDescent="0.2">
      <c r="A752" s="103" t="s">
        <v>859</v>
      </c>
      <c r="B752" s="39">
        <v>68</v>
      </c>
      <c r="C752" s="39" t="s">
        <v>941</v>
      </c>
      <c r="D752" s="39" t="s">
        <v>20</v>
      </c>
      <c r="E752" s="53" t="s">
        <v>2427</v>
      </c>
      <c r="F752" s="39" t="s">
        <v>16</v>
      </c>
      <c r="G752" s="39" t="s">
        <v>873</v>
      </c>
      <c r="H752" s="39">
        <v>800</v>
      </c>
      <c r="I752" s="50" t="s">
        <v>37</v>
      </c>
      <c r="J752" s="37">
        <v>2</v>
      </c>
      <c r="K752" s="37">
        <f t="shared" si="40"/>
        <v>1600</v>
      </c>
      <c r="L752" s="37">
        <f t="shared" si="41"/>
        <v>1600</v>
      </c>
      <c r="M752" s="37"/>
    </row>
    <row r="753" spans="1:13" x14ac:dyDescent="0.2">
      <c r="A753" s="103" t="s">
        <v>859</v>
      </c>
      <c r="B753" s="39">
        <v>69</v>
      </c>
      <c r="C753" s="39" t="s">
        <v>942</v>
      </c>
      <c r="D753" s="39" t="s">
        <v>20</v>
      </c>
      <c r="E753" s="33" t="s">
        <v>2428</v>
      </c>
      <c r="F753" s="39" t="s">
        <v>16</v>
      </c>
      <c r="G753" s="39" t="s">
        <v>886</v>
      </c>
      <c r="H753" s="39">
        <v>800</v>
      </c>
      <c r="I753" s="39" t="s">
        <v>167</v>
      </c>
      <c r="J753" s="37">
        <v>2</v>
      </c>
      <c r="K753" s="37">
        <f t="shared" si="40"/>
        <v>1600</v>
      </c>
      <c r="L753" s="37">
        <f t="shared" si="41"/>
        <v>1600</v>
      </c>
      <c r="M753" s="37"/>
    </row>
    <row r="754" spans="1:13" x14ac:dyDescent="0.2">
      <c r="A754" s="103" t="s">
        <v>859</v>
      </c>
      <c r="B754" s="37">
        <v>70</v>
      </c>
      <c r="C754" s="39" t="s">
        <v>943</v>
      </c>
      <c r="D754" s="39" t="s">
        <v>20</v>
      </c>
      <c r="E754" s="33" t="s">
        <v>2429</v>
      </c>
      <c r="F754" s="39" t="s">
        <v>16</v>
      </c>
      <c r="G754" s="39" t="s">
        <v>886</v>
      </c>
      <c r="H754" s="39">
        <v>800</v>
      </c>
      <c r="I754" s="39" t="s">
        <v>167</v>
      </c>
      <c r="J754" s="37">
        <v>2</v>
      </c>
      <c r="K754" s="37">
        <f t="shared" si="40"/>
        <v>1600</v>
      </c>
      <c r="L754" s="37">
        <f t="shared" si="41"/>
        <v>1600</v>
      </c>
      <c r="M754" s="37"/>
    </row>
    <row r="755" spans="1:13" x14ac:dyDescent="0.2">
      <c r="A755" s="103" t="s">
        <v>859</v>
      </c>
      <c r="B755" s="39">
        <v>71</v>
      </c>
      <c r="C755" s="39" t="s">
        <v>944</v>
      </c>
      <c r="D755" s="39" t="s">
        <v>15</v>
      </c>
      <c r="E755" s="33" t="s">
        <v>2430</v>
      </c>
      <c r="F755" s="39" t="s">
        <v>16</v>
      </c>
      <c r="G755" s="39" t="s">
        <v>886</v>
      </c>
      <c r="H755" s="39">
        <v>800</v>
      </c>
      <c r="I755" s="39" t="s">
        <v>616</v>
      </c>
      <c r="J755" s="37">
        <v>2</v>
      </c>
      <c r="K755" s="37">
        <f t="shared" si="40"/>
        <v>1600</v>
      </c>
      <c r="L755" s="37">
        <f t="shared" si="41"/>
        <v>1600</v>
      </c>
      <c r="M755" s="37"/>
    </row>
    <row r="756" spans="1:13" x14ac:dyDescent="0.2">
      <c r="A756" s="103" t="s">
        <v>859</v>
      </c>
      <c r="B756" s="39">
        <v>72</v>
      </c>
      <c r="C756" s="39" t="s">
        <v>945</v>
      </c>
      <c r="D756" s="39" t="s">
        <v>20</v>
      </c>
      <c r="E756" s="33" t="s">
        <v>2431</v>
      </c>
      <c r="F756" s="39" t="s">
        <v>16</v>
      </c>
      <c r="G756" s="39" t="s">
        <v>873</v>
      </c>
      <c r="H756" s="39">
        <v>800</v>
      </c>
      <c r="I756" s="39" t="s">
        <v>684</v>
      </c>
      <c r="J756" s="37">
        <v>2</v>
      </c>
      <c r="K756" s="37">
        <f t="shared" si="40"/>
        <v>1600</v>
      </c>
      <c r="L756" s="37">
        <f t="shared" si="41"/>
        <v>1600</v>
      </c>
      <c r="M756" s="37"/>
    </row>
    <row r="757" spans="1:13" x14ac:dyDescent="0.2">
      <c r="A757" s="103" t="s">
        <v>859</v>
      </c>
      <c r="B757" s="37">
        <v>73</v>
      </c>
      <c r="C757" s="39" t="s">
        <v>946</v>
      </c>
      <c r="D757" s="39" t="s">
        <v>20</v>
      </c>
      <c r="E757" s="33" t="s">
        <v>2432</v>
      </c>
      <c r="F757" s="39" t="s">
        <v>16</v>
      </c>
      <c r="G757" s="39" t="s">
        <v>873</v>
      </c>
      <c r="H757" s="39">
        <v>800</v>
      </c>
      <c r="I757" s="39" t="s">
        <v>940</v>
      </c>
      <c r="J757" s="37">
        <v>2</v>
      </c>
      <c r="K757" s="37">
        <f t="shared" si="40"/>
        <v>1600</v>
      </c>
      <c r="L757" s="37">
        <f t="shared" si="41"/>
        <v>1600</v>
      </c>
      <c r="M757" s="37"/>
    </row>
    <row r="758" spans="1:13" x14ac:dyDescent="0.2">
      <c r="A758" s="103" t="s">
        <v>859</v>
      </c>
      <c r="B758" s="39">
        <v>74</v>
      </c>
      <c r="C758" s="39" t="s">
        <v>947</v>
      </c>
      <c r="D758" s="39" t="s">
        <v>15</v>
      </c>
      <c r="E758" s="33" t="s">
        <v>2433</v>
      </c>
      <c r="F758" s="39" t="s">
        <v>16</v>
      </c>
      <c r="G758" s="39" t="s">
        <v>873</v>
      </c>
      <c r="H758" s="39">
        <v>800</v>
      </c>
      <c r="I758" s="59" t="s">
        <v>111</v>
      </c>
      <c r="J758" s="37">
        <v>2</v>
      </c>
      <c r="K758" s="37">
        <f t="shared" si="40"/>
        <v>1600</v>
      </c>
      <c r="L758" s="37">
        <f t="shared" si="41"/>
        <v>1600</v>
      </c>
      <c r="M758" s="37"/>
    </row>
    <row r="759" spans="1:13" x14ac:dyDescent="0.2">
      <c r="A759" s="103" t="s">
        <v>859</v>
      </c>
      <c r="B759" s="39">
        <v>75</v>
      </c>
      <c r="C759" s="8" t="s">
        <v>948</v>
      </c>
      <c r="D759" s="39" t="s">
        <v>20</v>
      </c>
      <c r="E759" s="20" t="s">
        <v>2434</v>
      </c>
      <c r="F759" s="39" t="s">
        <v>16</v>
      </c>
      <c r="G759" s="39" t="s">
        <v>873</v>
      </c>
      <c r="H759" s="39">
        <v>800</v>
      </c>
      <c r="I759" s="20" t="s">
        <v>573</v>
      </c>
      <c r="J759" s="37">
        <v>2</v>
      </c>
      <c r="K759" s="37">
        <f>J759*800</f>
        <v>1600</v>
      </c>
      <c r="L759" s="37">
        <f>K759</f>
        <v>1600</v>
      </c>
      <c r="M759" s="37"/>
    </row>
    <row r="760" spans="1:13" x14ac:dyDescent="0.2">
      <c r="A760" s="103" t="s">
        <v>859</v>
      </c>
      <c r="B760" s="37">
        <v>76</v>
      </c>
      <c r="C760" s="39" t="s">
        <v>949</v>
      </c>
      <c r="D760" s="39" t="s">
        <v>20</v>
      </c>
      <c r="E760" s="33" t="s">
        <v>2435</v>
      </c>
      <c r="F760" s="39" t="s">
        <v>16</v>
      </c>
      <c r="G760" s="39" t="s">
        <v>873</v>
      </c>
      <c r="H760" s="39">
        <v>800</v>
      </c>
      <c r="I760" s="39" t="s">
        <v>684</v>
      </c>
      <c r="J760" s="37">
        <v>2</v>
      </c>
      <c r="K760" s="37">
        <f t="shared" si="40"/>
        <v>1600</v>
      </c>
      <c r="L760" s="37">
        <f t="shared" si="41"/>
        <v>1600</v>
      </c>
      <c r="M760" s="37"/>
    </row>
    <row r="761" spans="1:13" x14ac:dyDescent="0.2">
      <c r="A761" s="103" t="s">
        <v>859</v>
      </c>
      <c r="B761" s="39">
        <v>77</v>
      </c>
      <c r="C761" s="39" t="s">
        <v>950</v>
      </c>
      <c r="D761" s="39" t="s">
        <v>20</v>
      </c>
      <c r="E761" s="58" t="s">
        <v>2436</v>
      </c>
      <c r="F761" s="39" t="s">
        <v>16</v>
      </c>
      <c r="G761" s="39" t="s">
        <v>873</v>
      </c>
      <c r="H761" s="39">
        <v>800</v>
      </c>
      <c r="I761" s="40" t="s">
        <v>236</v>
      </c>
      <c r="J761" s="37">
        <v>2</v>
      </c>
      <c r="K761" s="37">
        <f t="shared" si="40"/>
        <v>1600</v>
      </c>
      <c r="L761" s="37">
        <f t="shared" si="41"/>
        <v>1600</v>
      </c>
      <c r="M761" s="37"/>
    </row>
    <row r="762" spans="1:13" x14ac:dyDescent="0.2">
      <c r="A762" s="103" t="s">
        <v>859</v>
      </c>
      <c r="B762" s="39">
        <v>78</v>
      </c>
      <c r="C762" s="39" t="s">
        <v>951</v>
      </c>
      <c r="D762" s="39" t="s">
        <v>15</v>
      </c>
      <c r="E762" s="33" t="s">
        <v>2437</v>
      </c>
      <c r="F762" s="39" t="s">
        <v>16</v>
      </c>
      <c r="G762" s="39" t="s">
        <v>873</v>
      </c>
      <c r="H762" s="39">
        <v>800</v>
      </c>
      <c r="I762" s="59" t="s">
        <v>464</v>
      </c>
      <c r="J762" s="37">
        <v>2</v>
      </c>
      <c r="K762" s="37">
        <f t="shared" si="40"/>
        <v>1600</v>
      </c>
      <c r="L762" s="37">
        <f t="shared" si="41"/>
        <v>1600</v>
      </c>
      <c r="M762" s="37"/>
    </row>
    <row r="763" spans="1:13" x14ac:dyDescent="0.2">
      <c r="A763" s="103" t="s">
        <v>859</v>
      </c>
      <c r="B763" s="37">
        <v>79</v>
      </c>
      <c r="C763" s="39" t="s">
        <v>952</v>
      </c>
      <c r="D763" s="39" t="s">
        <v>15</v>
      </c>
      <c r="E763" s="33" t="s">
        <v>2438</v>
      </c>
      <c r="F763" s="39" t="s">
        <v>16</v>
      </c>
      <c r="G763" s="39" t="s">
        <v>873</v>
      </c>
      <c r="H763" s="39">
        <v>800</v>
      </c>
      <c r="I763" s="39" t="s">
        <v>616</v>
      </c>
      <c r="J763" s="37">
        <v>2</v>
      </c>
      <c r="K763" s="37">
        <f t="shared" si="40"/>
        <v>1600</v>
      </c>
      <c r="L763" s="37">
        <f t="shared" si="41"/>
        <v>1600</v>
      </c>
      <c r="M763" s="37"/>
    </row>
    <row r="764" spans="1:13" x14ac:dyDescent="0.2">
      <c r="A764" s="103" t="s">
        <v>859</v>
      </c>
      <c r="B764" s="39">
        <v>80</v>
      </c>
      <c r="C764" s="39" t="s">
        <v>953</v>
      </c>
      <c r="D764" s="39" t="s">
        <v>15</v>
      </c>
      <c r="E764" s="33" t="s">
        <v>2439</v>
      </c>
      <c r="F764" s="39" t="s">
        <v>16</v>
      </c>
      <c r="G764" s="39" t="s">
        <v>47</v>
      </c>
      <c r="H764" s="39">
        <v>800</v>
      </c>
      <c r="I764" s="39" t="s">
        <v>889</v>
      </c>
      <c r="J764" s="37">
        <v>2</v>
      </c>
      <c r="K764" s="37">
        <f t="shared" si="40"/>
        <v>1600</v>
      </c>
      <c r="L764" s="37">
        <f t="shared" si="41"/>
        <v>1600</v>
      </c>
      <c r="M764" s="37"/>
    </row>
    <row r="765" spans="1:13" x14ac:dyDescent="0.2">
      <c r="A765" s="103" t="s">
        <v>859</v>
      </c>
      <c r="B765" s="39">
        <v>81</v>
      </c>
      <c r="C765" s="39" t="s">
        <v>954</v>
      </c>
      <c r="D765" s="39" t="s">
        <v>15</v>
      </c>
      <c r="E765" s="33" t="s">
        <v>2440</v>
      </c>
      <c r="F765" s="39" t="s">
        <v>16</v>
      </c>
      <c r="G765" s="39" t="s">
        <v>47</v>
      </c>
      <c r="H765" s="39">
        <v>800</v>
      </c>
      <c r="I765" s="39" t="s">
        <v>616</v>
      </c>
      <c r="J765" s="37">
        <v>2</v>
      </c>
      <c r="K765" s="37">
        <f t="shared" si="40"/>
        <v>1600</v>
      </c>
      <c r="L765" s="37">
        <f t="shared" si="41"/>
        <v>1600</v>
      </c>
      <c r="M765" s="37"/>
    </row>
    <row r="766" spans="1:13" x14ac:dyDescent="0.2">
      <c r="A766" s="103" t="s">
        <v>859</v>
      </c>
      <c r="B766" s="37">
        <v>82</v>
      </c>
      <c r="C766" s="39" t="s">
        <v>955</v>
      </c>
      <c r="D766" s="39" t="s">
        <v>20</v>
      </c>
      <c r="E766" s="33" t="s">
        <v>2441</v>
      </c>
      <c r="F766" s="39" t="s">
        <v>16</v>
      </c>
      <c r="G766" s="39" t="s">
        <v>47</v>
      </c>
      <c r="H766" s="39">
        <v>800</v>
      </c>
      <c r="I766" s="39" t="s">
        <v>940</v>
      </c>
      <c r="J766" s="37">
        <v>2</v>
      </c>
      <c r="K766" s="37">
        <f t="shared" si="40"/>
        <v>1600</v>
      </c>
      <c r="L766" s="37">
        <f t="shared" si="41"/>
        <v>1600</v>
      </c>
      <c r="M766" s="37"/>
    </row>
    <row r="767" spans="1:13" x14ac:dyDescent="0.2">
      <c r="A767" s="103" t="s">
        <v>859</v>
      </c>
      <c r="B767" s="39">
        <v>83</v>
      </c>
      <c r="C767" s="39" t="s">
        <v>956</v>
      </c>
      <c r="D767" s="39" t="s">
        <v>20</v>
      </c>
      <c r="E767" s="34" t="s">
        <v>2442</v>
      </c>
      <c r="F767" s="39" t="s">
        <v>16</v>
      </c>
      <c r="G767" s="39" t="s">
        <v>47</v>
      </c>
      <c r="H767" s="39">
        <v>800</v>
      </c>
      <c r="I767" s="33" t="s">
        <v>155</v>
      </c>
      <c r="J767" s="37">
        <v>2</v>
      </c>
      <c r="K767" s="37">
        <f t="shared" si="40"/>
        <v>1600</v>
      </c>
      <c r="L767" s="37">
        <f t="shared" si="41"/>
        <v>1600</v>
      </c>
      <c r="M767" s="37"/>
    </row>
    <row r="768" spans="1:13" x14ac:dyDescent="0.2">
      <c r="A768" s="103" t="s">
        <v>859</v>
      </c>
      <c r="B768" s="39">
        <v>84</v>
      </c>
      <c r="C768" s="39" t="s">
        <v>957</v>
      </c>
      <c r="D768" s="39" t="s">
        <v>20</v>
      </c>
      <c r="E768" s="33" t="s">
        <v>2443</v>
      </c>
      <c r="F768" s="39" t="s">
        <v>16</v>
      </c>
      <c r="G768" s="39" t="s">
        <v>939</v>
      </c>
      <c r="H768" s="39">
        <v>800</v>
      </c>
      <c r="I768" s="39" t="s">
        <v>940</v>
      </c>
      <c r="J768" s="37">
        <v>2</v>
      </c>
      <c r="K768" s="37">
        <f t="shared" si="40"/>
        <v>1600</v>
      </c>
      <c r="L768" s="37">
        <f t="shared" si="41"/>
        <v>1600</v>
      </c>
      <c r="M768" s="37"/>
    </row>
    <row r="769" spans="1:13" x14ac:dyDescent="0.2">
      <c r="A769" s="103" t="s">
        <v>859</v>
      </c>
      <c r="B769" s="37">
        <v>85</v>
      </c>
      <c r="C769" s="39" t="s">
        <v>958</v>
      </c>
      <c r="D769" s="39" t="s">
        <v>15</v>
      </c>
      <c r="E769" s="33" t="s">
        <v>2444</v>
      </c>
      <c r="F769" s="39" t="s">
        <v>16</v>
      </c>
      <c r="G769" s="39" t="s">
        <v>47</v>
      </c>
      <c r="H769" s="39">
        <v>800</v>
      </c>
      <c r="I769" s="39" t="s">
        <v>616</v>
      </c>
      <c r="J769" s="37">
        <v>2</v>
      </c>
      <c r="K769" s="37">
        <f t="shared" si="40"/>
        <v>1600</v>
      </c>
      <c r="L769" s="37">
        <f t="shared" si="41"/>
        <v>1600</v>
      </c>
      <c r="M769" s="37"/>
    </row>
    <row r="770" spans="1:13" x14ac:dyDescent="0.2">
      <c r="A770" s="103" t="s">
        <v>859</v>
      </c>
      <c r="B770" s="39">
        <v>86</v>
      </c>
      <c r="C770" s="39" t="s">
        <v>959</v>
      </c>
      <c r="D770" s="39" t="s">
        <v>15</v>
      </c>
      <c r="E770" s="33" t="s">
        <v>2445</v>
      </c>
      <c r="F770" s="39" t="s">
        <v>16</v>
      </c>
      <c r="G770" s="39" t="s">
        <v>47</v>
      </c>
      <c r="H770" s="39">
        <v>800</v>
      </c>
      <c r="I770" s="39" t="s">
        <v>616</v>
      </c>
      <c r="J770" s="37">
        <v>2</v>
      </c>
      <c r="K770" s="37">
        <f t="shared" si="40"/>
        <v>1600</v>
      </c>
      <c r="L770" s="37">
        <f t="shared" si="41"/>
        <v>1600</v>
      </c>
      <c r="M770" s="37"/>
    </row>
    <row r="771" spans="1:13" x14ac:dyDescent="0.2">
      <c r="A771" s="103" t="s">
        <v>859</v>
      </c>
      <c r="B771" s="39">
        <v>87</v>
      </c>
      <c r="C771" s="39" t="s">
        <v>960</v>
      </c>
      <c r="D771" s="39" t="s">
        <v>15</v>
      </c>
      <c r="E771" s="33" t="s">
        <v>2446</v>
      </c>
      <c r="F771" s="39" t="s">
        <v>16</v>
      </c>
      <c r="G771" s="39" t="s">
        <v>47</v>
      </c>
      <c r="H771" s="39">
        <v>800</v>
      </c>
      <c r="I771" s="39" t="s">
        <v>118</v>
      </c>
      <c r="J771" s="37">
        <v>2</v>
      </c>
      <c r="K771" s="37">
        <f t="shared" si="40"/>
        <v>1600</v>
      </c>
      <c r="L771" s="37">
        <f t="shared" si="41"/>
        <v>1600</v>
      </c>
      <c r="M771" s="37"/>
    </row>
    <row r="772" spans="1:13" x14ac:dyDescent="0.2">
      <c r="A772" s="103" t="s">
        <v>859</v>
      </c>
      <c r="B772" s="37">
        <v>88</v>
      </c>
      <c r="C772" s="39" t="s">
        <v>961</v>
      </c>
      <c r="D772" s="39" t="s">
        <v>15</v>
      </c>
      <c r="E772" s="33" t="s">
        <v>2447</v>
      </c>
      <c r="F772" s="39" t="s">
        <v>16</v>
      </c>
      <c r="G772" s="39" t="s">
        <v>47</v>
      </c>
      <c r="H772" s="39">
        <v>800</v>
      </c>
      <c r="I772" s="39" t="s">
        <v>743</v>
      </c>
      <c r="J772" s="37">
        <v>2</v>
      </c>
      <c r="K772" s="37">
        <f t="shared" si="40"/>
        <v>1600</v>
      </c>
      <c r="L772" s="37">
        <f t="shared" si="41"/>
        <v>1600</v>
      </c>
      <c r="M772" s="37"/>
    </row>
    <row r="773" spans="1:13" x14ac:dyDescent="0.2">
      <c r="A773" s="103" t="s">
        <v>859</v>
      </c>
      <c r="B773" s="39">
        <v>89</v>
      </c>
      <c r="C773" s="39" t="s">
        <v>962</v>
      </c>
      <c r="D773" s="39" t="s">
        <v>20</v>
      </c>
      <c r="E773" s="33" t="s">
        <v>2448</v>
      </c>
      <c r="F773" s="39" t="s">
        <v>16</v>
      </c>
      <c r="G773" s="39" t="s">
        <v>47</v>
      </c>
      <c r="H773" s="39">
        <v>800</v>
      </c>
      <c r="I773" s="39" t="s">
        <v>167</v>
      </c>
      <c r="J773" s="37">
        <v>2</v>
      </c>
      <c r="K773" s="37">
        <f t="shared" si="40"/>
        <v>1600</v>
      </c>
      <c r="L773" s="37">
        <f t="shared" si="41"/>
        <v>1600</v>
      </c>
      <c r="M773" s="37"/>
    </row>
    <row r="774" spans="1:13" x14ac:dyDescent="0.2">
      <c r="A774" s="103" t="s">
        <v>859</v>
      </c>
      <c r="B774" s="39">
        <v>90</v>
      </c>
      <c r="C774" s="39" t="s">
        <v>963</v>
      </c>
      <c r="D774" s="39" t="s">
        <v>15</v>
      </c>
      <c r="E774" s="33" t="s">
        <v>2449</v>
      </c>
      <c r="F774" s="39" t="s">
        <v>16</v>
      </c>
      <c r="G774" s="39" t="s">
        <v>47</v>
      </c>
      <c r="H774" s="39">
        <v>800</v>
      </c>
      <c r="I774" s="39" t="s">
        <v>616</v>
      </c>
      <c r="J774" s="37">
        <v>2</v>
      </c>
      <c r="K774" s="37">
        <f>J774*800</f>
        <v>1600</v>
      </c>
      <c r="L774" s="37">
        <f>K774</f>
        <v>1600</v>
      </c>
      <c r="M774" s="37"/>
    </row>
    <row r="775" spans="1:13" x14ac:dyDescent="0.2">
      <c r="A775" s="12" t="s">
        <v>964</v>
      </c>
      <c r="B775" s="8">
        <v>1</v>
      </c>
      <c r="C775" s="8" t="s">
        <v>965</v>
      </c>
      <c r="D775" s="8" t="str">
        <f>IF(MOD(RIGHT(LEFT(E775,17)),2),"男","女")</f>
        <v>男</v>
      </c>
      <c r="E775" s="8" t="s">
        <v>2450</v>
      </c>
      <c r="F775" s="8" t="s">
        <v>16</v>
      </c>
      <c r="G775" s="8" t="s">
        <v>268</v>
      </c>
      <c r="H775" s="8">
        <v>800</v>
      </c>
      <c r="I775" s="8" t="s">
        <v>568</v>
      </c>
      <c r="J775" s="12">
        <v>3</v>
      </c>
      <c r="K775" s="12">
        <f t="shared" ref="K775:K820" si="42">H775*J775</f>
        <v>2400</v>
      </c>
      <c r="L775" s="12">
        <v>2400</v>
      </c>
      <c r="M775" s="12"/>
    </row>
    <row r="776" spans="1:13" x14ac:dyDescent="0.2">
      <c r="A776" s="12" t="s">
        <v>964</v>
      </c>
      <c r="B776" s="8">
        <v>2</v>
      </c>
      <c r="C776" s="8" t="s">
        <v>966</v>
      </c>
      <c r="D776" s="8" t="str">
        <f t="shared" ref="D776:D837" si="43">IF(MOD(RIGHT(LEFT(E776,17)),2),"男","女")</f>
        <v>男</v>
      </c>
      <c r="E776" s="8" t="s">
        <v>2451</v>
      </c>
      <c r="F776" s="8" t="s">
        <v>16</v>
      </c>
      <c r="G776" s="8" t="s">
        <v>268</v>
      </c>
      <c r="H776" s="8">
        <v>800</v>
      </c>
      <c r="I776" s="8" t="s">
        <v>568</v>
      </c>
      <c r="J776" s="12">
        <v>3</v>
      </c>
      <c r="K776" s="12">
        <f t="shared" si="42"/>
        <v>2400</v>
      </c>
      <c r="L776" s="12">
        <v>2400</v>
      </c>
      <c r="M776" s="12"/>
    </row>
    <row r="777" spans="1:13" x14ac:dyDescent="0.2">
      <c r="A777" s="12" t="s">
        <v>964</v>
      </c>
      <c r="B777" s="8">
        <v>3</v>
      </c>
      <c r="C777" s="8" t="s">
        <v>967</v>
      </c>
      <c r="D777" s="8" t="str">
        <f t="shared" si="43"/>
        <v>男</v>
      </c>
      <c r="E777" s="8" t="s">
        <v>2452</v>
      </c>
      <c r="F777" s="8" t="s">
        <v>16</v>
      </c>
      <c r="G777" s="8" t="s">
        <v>268</v>
      </c>
      <c r="H777" s="8">
        <v>800</v>
      </c>
      <c r="I777" s="8" t="s">
        <v>968</v>
      </c>
      <c r="J777" s="12">
        <v>3</v>
      </c>
      <c r="K777" s="12">
        <f t="shared" si="42"/>
        <v>2400</v>
      </c>
      <c r="L777" s="12">
        <v>2400</v>
      </c>
      <c r="M777" s="12"/>
    </row>
    <row r="778" spans="1:13" x14ac:dyDescent="0.2">
      <c r="A778" s="12" t="s">
        <v>964</v>
      </c>
      <c r="B778" s="8">
        <v>4</v>
      </c>
      <c r="C778" s="8" t="s">
        <v>969</v>
      </c>
      <c r="D778" s="8" t="str">
        <f t="shared" si="43"/>
        <v>男</v>
      </c>
      <c r="E778" s="8" t="s">
        <v>2453</v>
      </c>
      <c r="F778" s="8" t="s">
        <v>16</v>
      </c>
      <c r="G778" s="8" t="s">
        <v>970</v>
      </c>
      <c r="H778" s="8">
        <v>800</v>
      </c>
      <c r="I778" s="8" t="s">
        <v>971</v>
      </c>
      <c r="J778" s="12">
        <v>3</v>
      </c>
      <c r="K778" s="12">
        <f t="shared" si="42"/>
        <v>2400</v>
      </c>
      <c r="L778" s="12">
        <v>2400</v>
      </c>
      <c r="M778" s="12"/>
    </row>
    <row r="779" spans="1:13" x14ac:dyDescent="0.2">
      <c r="A779" s="12" t="s">
        <v>964</v>
      </c>
      <c r="B779" s="8">
        <v>5</v>
      </c>
      <c r="C779" s="15" t="s">
        <v>972</v>
      </c>
      <c r="D779" s="8" t="str">
        <f t="shared" si="43"/>
        <v>女</v>
      </c>
      <c r="E779" s="25" t="s">
        <v>2454</v>
      </c>
      <c r="F779" s="8" t="s">
        <v>16</v>
      </c>
      <c r="G779" s="8" t="s">
        <v>268</v>
      </c>
      <c r="H779" s="8">
        <v>800</v>
      </c>
      <c r="I779" s="17" t="s">
        <v>37</v>
      </c>
      <c r="J779" s="12">
        <v>3</v>
      </c>
      <c r="K779" s="12">
        <f t="shared" si="42"/>
        <v>2400</v>
      </c>
      <c r="L779" s="12">
        <v>2400</v>
      </c>
      <c r="M779" s="12"/>
    </row>
    <row r="780" spans="1:13" x14ac:dyDescent="0.2">
      <c r="A780" s="12" t="s">
        <v>964</v>
      </c>
      <c r="B780" s="8">
        <v>6</v>
      </c>
      <c r="C780" s="19" t="s">
        <v>973</v>
      </c>
      <c r="D780" s="8" t="str">
        <f t="shared" si="43"/>
        <v>男</v>
      </c>
      <c r="E780" s="22" t="s">
        <v>2455</v>
      </c>
      <c r="F780" s="8" t="s">
        <v>16</v>
      </c>
      <c r="G780" s="8" t="s">
        <v>970</v>
      </c>
      <c r="H780" s="8">
        <v>800</v>
      </c>
      <c r="I780" s="19" t="s">
        <v>974</v>
      </c>
      <c r="J780" s="12">
        <v>3</v>
      </c>
      <c r="K780" s="12">
        <f t="shared" si="42"/>
        <v>2400</v>
      </c>
      <c r="L780" s="12">
        <v>2400</v>
      </c>
      <c r="M780" s="12"/>
    </row>
    <row r="781" spans="1:13" x14ac:dyDescent="0.2">
      <c r="A781" s="12" t="s">
        <v>964</v>
      </c>
      <c r="B781" s="8">
        <v>7</v>
      </c>
      <c r="C781" s="8" t="s">
        <v>975</v>
      </c>
      <c r="D781" s="8" t="str">
        <f t="shared" si="43"/>
        <v>男</v>
      </c>
      <c r="E781" s="8" t="s">
        <v>2456</v>
      </c>
      <c r="F781" s="8" t="s">
        <v>16</v>
      </c>
      <c r="G781" s="8" t="s">
        <v>976</v>
      </c>
      <c r="H781" s="8">
        <v>800</v>
      </c>
      <c r="I781" s="8" t="s">
        <v>977</v>
      </c>
      <c r="J781" s="12">
        <v>3</v>
      </c>
      <c r="K781" s="12">
        <f t="shared" si="42"/>
        <v>2400</v>
      </c>
      <c r="L781" s="12">
        <v>2400</v>
      </c>
      <c r="M781" s="12"/>
    </row>
    <row r="782" spans="1:13" x14ac:dyDescent="0.2">
      <c r="A782" s="12" t="s">
        <v>964</v>
      </c>
      <c r="B782" s="8">
        <v>8</v>
      </c>
      <c r="C782" s="8" t="s">
        <v>933</v>
      </c>
      <c r="D782" s="8" t="s">
        <v>143</v>
      </c>
      <c r="E782" s="20" t="s">
        <v>2457</v>
      </c>
      <c r="F782" s="8" t="s">
        <v>16</v>
      </c>
      <c r="G782" s="8" t="s">
        <v>976</v>
      </c>
      <c r="H782" s="8">
        <v>800</v>
      </c>
      <c r="I782" s="8"/>
      <c r="J782" s="12">
        <v>3</v>
      </c>
      <c r="K782" s="12">
        <f t="shared" si="42"/>
        <v>2400</v>
      </c>
      <c r="L782" s="12">
        <v>2400</v>
      </c>
      <c r="M782" s="12"/>
    </row>
    <row r="783" spans="1:13" x14ac:dyDescent="0.2">
      <c r="A783" s="12" t="s">
        <v>964</v>
      </c>
      <c r="B783" s="8">
        <v>9</v>
      </c>
      <c r="C783" s="8" t="s">
        <v>978</v>
      </c>
      <c r="D783" s="8" t="str">
        <f t="shared" si="43"/>
        <v>男</v>
      </c>
      <c r="E783" s="8" t="s">
        <v>2458</v>
      </c>
      <c r="F783" s="8" t="s">
        <v>16</v>
      </c>
      <c r="G783" s="8" t="s">
        <v>976</v>
      </c>
      <c r="H783" s="8">
        <v>800</v>
      </c>
      <c r="I783" s="8" t="s">
        <v>977</v>
      </c>
      <c r="J783" s="12">
        <v>3</v>
      </c>
      <c r="K783" s="12">
        <f t="shared" si="42"/>
        <v>2400</v>
      </c>
      <c r="L783" s="12">
        <v>2400</v>
      </c>
      <c r="M783" s="12"/>
    </row>
    <row r="784" spans="1:13" x14ac:dyDescent="0.2">
      <c r="A784" s="12" t="s">
        <v>964</v>
      </c>
      <c r="B784" s="8">
        <v>10</v>
      </c>
      <c r="C784" s="8" t="s">
        <v>979</v>
      </c>
      <c r="D784" s="8" t="str">
        <f t="shared" si="43"/>
        <v>男</v>
      </c>
      <c r="E784" s="8" t="s">
        <v>2459</v>
      </c>
      <c r="F784" s="109" t="s">
        <v>16</v>
      </c>
      <c r="G784" s="8" t="s">
        <v>268</v>
      </c>
      <c r="H784" s="8">
        <v>800</v>
      </c>
      <c r="I784" s="8" t="s">
        <v>980</v>
      </c>
      <c r="J784" s="12">
        <v>3</v>
      </c>
      <c r="K784" s="12">
        <f t="shared" si="42"/>
        <v>2400</v>
      </c>
      <c r="L784" s="12">
        <v>2400</v>
      </c>
      <c r="M784" s="12"/>
    </row>
    <row r="785" spans="1:13" x14ac:dyDescent="0.2">
      <c r="A785" s="12" t="s">
        <v>964</v>
      </c>
      <c r="B785" s="8">
        <v>11</v>
      </c>
      <c r="C785" s="8" t="s">
        <v>981</v>
      </c>
      <c r="D785" s="8" t="str">
        <f t="shared" si="43"/>
        <v>男</v>
      </c>
      <c r="E785" s="8" t="s">
        <v>2460</v>
      </c>
      <c r="F785" s="109" t="s">
        <v>16</v>
      </c>
      <c r="G785" s="8" t="s">
        <v>268</v>
      </c>
      <c r="H785" s="8">
        <v>800</v>
      </c>
      <c r="I785" s="8" t="s">
        <v>980</v>
      </c>
      <c r="J785" s="12">
        <v>3</v>
      </c>
      <c r="K785" s="12">
        <f t="shared" si="42"/>
        <v>2400</v>
      </c>
      <c r="L785" s="12">
        <v>2400</v>
      </c>
      <c r="M785" s="12"/>
    </row>
    <row r="786" spans="1:13" x14ac:dyDescent="0.2">
      <c r="A786" s="12" t="s">
        <v>964</v>
      </c>
      <c r="B786" s="8">
        <v>12</v>
      </c>
      <c r="C786" s="8" t="s">
        <v>982</v>
      </c>
      <c r="D786" s="8" t="str">
        <f t="shared" si="43"/>
        <v>男</v>
      </c>
      <c r="E786" s="8" t="s">
        <v>2461</v>
      </c>
      <c r="F786" s="109" t="s">
        <v>16</v>
      </c>
      <c r="G786" s="8" t="s">
        <v>268</v>
      </c>
      <c r="H786" s="8">
        <v>800</v>
      </c>
      <c r="I786" s="8" t="s">
        <v>983</v>
      </c>
      <c r="J786" s="12">
        <v>3</v>
      </c>
      <c r="K786" s="12">
        <f t="shared" si="42"/>
        <v>2400</v>
      </c>
      <c r="L786" s="12">
        <v>2400</v>
      </c>
      <c r="M786" s="12"/>
    </row>
    <row r="787" spans="1:13" x14ac:dyDescent="0.2">
      <c r="A787" s="12" t="s">
        <v>964</v>
      </c>
      <c r="B787" s="8">
        <v>13</v>
      </c>
      <c r="C787" s="8" t="s">
        <v>984</v>
      </c>
      <c r="D787" s="8" t="str">
        <f t="shared" si="43"/>
        <v>男</v>
      </c>
      <c r="E787" s="8" t="s">
        <v>2462</v>
      </c>
      <c r="F787" s="109" t="s">
        <v>16</v>
      </c>
      <c r="G787" s="8" t="s">
        <v>268</v>
      </c>
      <c r="H787" s="8">
        <v>800</v>
      </c>
      <c r="I787" s="8" t="s">
        <v>983</v>
      </c>
      <c r="J787" s="12">
        <v>3</v>
      </c>
      <c r="K787" s="12">
        <f t="shared" si="42"/>
        <v>2400</v>
      </c>
      <c r="L787" s="12">
        <v>2400</v>
      </c>
      <c r="M787" s="12"/>
    </row>
    <row r="788" spans="1:13" x14ac:dyDescent="0.2">
      <c r="A788" s="12" t="s">
        <v>964</v>
      </c>
      <c r="B788" s="8">
        <v>14</v>
      </c>
      <c r="C788" s="8" t="s">
        <v>985</v>
      </c>
      <c r="D788" s="8" t="str">
        <f t="shared" si="43"/>
        <v>男</v>
      </c>
      <c r="E788" s="25" t="s">
        <v>2463</v>
      </c>
      <c r="F788" s="109" t="s">
        <v>16</v>
      </c>
      <c r="G788" s="8" t="s">
        <v>970</v>
      </c>
      <c r="H788" s="8">
        <v>800</v>
      </c>
      <c r="I788" s="19" t="s">
        <v>986</v>
      </c>
      <c r="J788" s="12">
        <v>3</v>
      </c>
      <c r="K788" s="12">
        <f t="shared" si="42"/>
        <v>2400</v>
      </c>
      <c r="L788" s="12">
        <v>2400</v>
      </c>
      <c r="M788" s="12"/>
    </row>
    <row r="789" spans="1:13" x14ac:dyDescent="0.2">
      <c r="A789" s="12" t="s">
        <v>964</v>
      </c>
      <c r="B789" s="8">
        <v>15</v>
      </c>
      <c r="C789" s="8" t="s">
        <v>987</v>
      </c>
      <c r="D789" s="8" t="str">
        <f t="shared" si="43"/>
        <v>女</v>
      </c>
      <c r="E789" s="110" t="s">
        <v>2464</v>
      </c>
      <c r="F789" s="8" t="s">
        <v>16</v>
      </c>
      <c r="G789" s="8" t="s">
        <v>970</v>
      </c>
      <c r="H789" s="8">
        <v>800</v>
      </c>
      <c r="I789" s="17" t="s">
        <v>37</v>
      </c>
      <c r="J789" s="12">
        <v>3</v>
      </c>
      <c r="K789" s="12">
        <f t="shared" si="42"/>
        <v>2400</v>
      </c>
      <c r="L789" s="12">
        <v>2400</v>
      </c>
      <c r="M789" s="12"/>
    </row>
    <row r="790" spans="1:13" x14ac:dyDescent="0.2">
      <c r="A790" s="12" t="s">
        <v>964</v>
      </c>
      <c r="B790" s="8">
        <v>16</v>
      </c>
      <c r="C790" s="8" t="s">
        <v>988</v>
      </c>
      <c r="D790" s="8" t="str">
        <f t="shared" si="43"/>
        <v>女</v>
      </c>
      <c r="E790" s="110" t="s">
        <v>2465</v>
      </c>
      <c r="F790" s="8" t="s">
        <v>16</v>
      </c>
      <c r="G790" s="8" t="s">
        <v>970</v>
      </c>
      <c r="H790" s="8">
        <v>800</v>
      </c>
      <c r="I790" s="17" t="s">
        <v>37</v>
      </c>
      <c r="J790" s="12">
        <v>3</v>
      </c>
      <c r="K790" s="12">
        <f t="shared" si="42"/>
        <v>2400</v>
      </c>
      <c r="L790" s="12">
        <v>2400</v>
      </c>
      <c r="M790" s="12"/>
    </row>
    <row r="791" spans="1:13" x14ac:dyDescent="0.2">
      <c r="A791" s="12" t="s">
        <v>964</v>
      </c>
      <c r="B791" s="8">
        <v>17</v>
      </c>
      <c r="C791" s="8" t="s">
        <v>989</v>
      </c>
      <c r="D791" s="8" t="str">
        <f t="shared" si="43"/>
        <v>男</v>
      </c>
      <c r="E791" s="8" t="s">
        <v>2466</v>
      </c>
      <c r="F791" s="8" t="s">
        <v>16</v>
      </c>
      <c r="G791" s="8" t="s">
        <v>268</v>
      </c>
      <c r="H791" s="8">
        <v>800</v>
      </c>
      <c r="I791" s="8" t="s">
        <v>977</v>
      </c>
      <c r="J791" s="12">
        <v>3</v>
      </c>
      <c r="K791" s="12">
        <f t="shared" si="42"/>
        <v>2400</v>
      </c>
      <c r="L791" s="12">
        <v>2400</v>
      </c>
      <c r="M791" s="12"/>
    </row>
    <row r="792" spans="1:13" x14ac:dyDescent="0.2">
      <c r="A792" s="12" t="s">
        <v>964</v>
      </c>
      <c r="B792" s="8">
        <v>18</v>
      </c>
      <c r="C792" s="8" t="s">
        <v>990</v>
      </c>
      <c r="D792" s="8" t="str">
        <f t="shared" si="43"/>
        <v>男</v>
      </c>
      <c r="E792" s="8" t="s">
        <v>2467</v>
      </c>
      <c r="F792" s="8" t="s">
        <v>16</v>
      </c>
      <c r="G792" s="8" t="s">
        <v>268</v>
      </c>
      <c r="H792" s="8">
        <v>800</v>
      </c>
      <c r="I792" s="8" t="s">
        <v>366</v>
      </c>
      <c r="J792" s="12">
        <v>3</v>
      </c>
      <c r="K792" s="12">
        <f t="shared" si="42"/>
        <v>2400</v>
      </c>
      <c r="L792" s="12">
        <v>2400</v>
      </c>
      <c r="M792" s="12"/>
    </row>
    <row r="793" spans="1:13" x14ac:dyDescent="0.2">
      <c r="A793" s="12" t="s">
        <v>964</v>
      </c>
      <c r="B793" s="8">
        <v>19</v>
      </c>
      <c r="C793" s="19" t="s">
        <v>991</v>
      </c>
      <c r="D793" s="8" t="str">
        <f t="shared" si="43"/>
        <v>男</v>
      </c>
      <c r="E793" s="19" t="s">
        <v>2468</v>
      </c>
      <c r="F793" s="8" t="s">
        <v>16</v>
      </c>
      <c r="G793" s="8" t="s">
        <v>970</v>
      </c>
      <c r="H793" s="8">
        <v>800</v>
      </c>
      <c r="I793" s="19" t="s">
        <v>986</v>
      </c>
      <c r="J793" s="12">
        <v>3</v>
      </c>
      <c r="K793" s="12">
        <f t="shared" si="42"/>
        <v>2400</v>
      </c>
      <c r="L793" s="12">
        <v>2400</v>
      </c>
      <c r="M793" s="12"/>
    </row>
    <row r="794" spans="1:13" x14ac:dyDescent="0.2">
      <c r="A794" s="12" t="s">
        <v>964</v>
      </c>
      <c r="B794" s="8">
        <v>20</v>
      </c>
      <c r="C794" s="8" t="s">
        <v>992</v>
      </c>
      <c r="D794" s="8" t="str">
        <f t="shared" si="43"/>
        <v>女</v>
      </c>
      <c r="E794" s="8" t="s">
        <v>2469</v>
      </c>
      <c r="F794" s="8" t="s">
        <v>16</v>
      </c>
      <c r="G794" s="8" t="s">
        <v>970</v>
      </c>
      <c r="H794" s="8">
        <v>800</v>
      </c>
      <c r="I794" s="8" t="s">
        <v>971</v>
      </c>
      <c r="J794" s="12">
        <v>3</v>
      </c>
      <c r="K794" s="12">
        <f t="shared" si="42"/>
        <v>2400</v>
      </c>
      <c r="L794" s="12">
        <v>2400</v>
      </c>
      <c r="M794" s="12"/>
    </row>
    <row r="795" spans="1:13" x14ac:dyDescent="0.2">
      <c r="A795" s="12" t="s">
        <v>964</v>
      </c>
      <c r="B795" s="8">
        <v>21</v>
      </c>
      <c r="C795" s="8" t="s">
        <v>993</v>
      </c>
      <c r="D795" s="8" t="str">
        <f t="shared" si="43"/>
        <v>男</v>
      </c>
      <c r="E795" s="8" t="s">
        <v>2470</v>
      </c>
      <c r="F795" s="8" t="s">
        <v>16</v>
      </c>
      <c r="G795" s="8" t="s">
        <v>970</v>
      </c>
      <c r="H795" s="8">
        <v>800</v>
      </c>
      <c r="I795" s="8" t="s">
        <v>994</v>
      </c>
      <c r="J795" s="12">
        <v>3</v>
      </c>
      <c r="K795" s="12">
        <f t="shared" si="42"/>
        <v>2400</v>
      </c>
      <c r="L795" s="12">
        <v>2400</v>
      </c>
      <c r="M795" s="12"/>
    </row>
    <row r="796" spans="1:13" x14ac:dyDescent="0.2">
      <c r="A796" s="12" t="s">
        <v>964</v>
      </c>
      <c r="B796" s="8">
        <v>22</v>
      </c>
      <c r="C796" s="8" t="s">
        <v>995</v>
      </c>
      <c r="D796" s="8" t="str">
        <f t="shared" si="43"/>
        <v>男</v>
      </c>
      <c r="E796" s="20" t="s">
        <v>2471</v>
      </c>
      <c r="F796" s="8" t="s">
        <v>16</v>
      </c>
      <c r="G796" s="8" t="s">
        <v>970</v>
      </c>
      <c r="H796" s="8">
        <v>800</v>
      </c>
      <c r="I796" s="8" t="s">
        <v>236</v>
      </c>
      <c r="J796" s="12">
        <v>3</v>
      </c>
      <c r="K796" s="12">
        <f t="shared" si="42"/>
        <v>2400</v>
      </c>
      <c r="L796" s="12">
        <v>2400</v>
      </c>
      <c r="M796" s="12"/>
    </row>
    <row r="797" spans="1:13" x14ac:dyDescent="0.2">
      <c r="A797" s="12" t="s">
        <v>964</v>
      </c>
      <c r="B797" s="8">
        <v>23</v>
      </c>
      <c r="C797" s="8" t="s">
        <v>996</v>
      </c>
      <c r="D797" s="8" t="str">
        <f t="shared" si="43"/>
        <v>男</v>
      </c>
      <c r="E797" s="8" t="s">
        <v>2472</v>
      </c>
      <c r="F797" s="8" t="s">
        <v>16</v>
      </c>
      <c r="G797" s="8" t="s">
        <v>970</v>
      </c>
      <c r="H797" s="8">
        <v>800</v>
      </c>
      <c r="I797" s="8" t="s">
        <v>997</v>
      </c>
      <c r="J797" s="12">
        <v>3</v>
      </c>
      <c r="K797" s="12">
        <f t="shared" si="42"/>
        <v>2400</v>
      </c>
      <c r="L797" s="12">
        <v>2400</v>
      </c>
      <c r="M797" s="12"/>
    </row>
    <row r="798" spans="1:13" x14ac:dyDescent="0.2">
      <c r="A798" s="12" t="s">
        <v>964</v>
      </c>
      <c r="B798" s="8">
        <v>24</v>
      </c>
      <c r="C798" s="8" t="s">
        <v>998</v>
      </c>
      <c r="D798" s="8" t="str">
        <f t="shared" si="43"/>
        <v>女</v>
      </c>
      <c r="E798" s="8" t="s">
        <v>2473</v>
      </c>
      <c r="F798" s="8" t="s">
        <v>16</v>
      </c>
      <c r="G798" s="8" t="s">
        <v>268</v>
      </c>
      <c r="H798" s="8">
        <v>800</v>
      </c>
      <c r="I798" s="8" t="s">
        <v>999</v>
      </c>
      <c r="J798" s="12">
        <v>3</v>
      </c>
      <c r="K798" s="12">
        <f t="shared" si="42"/>
        <v>2400</v>
      </c>
      <c r="L798" s="12">
        <v>2400</v>
      </c>
      <c r="M798" s="12"/>
    </row>
    <row r="799" spans="1:13" x14ac:dyDescent="0.2">
      <c r="A799" s="12" t="s">
        <v>964</v>
      </c>
      <c r="B799" s="8">
        <v>25</v>
      </c>
      <c r="C799" s="8" t="s">
        <v>1000</v>
      </c>
      <c r="D799" s="8" t="str">
        <f t="shared" si="43"/>
        <v>男</v>
      </c>
      <c r="E799" s="8" t="s">
        <v>2474</v>
      </c>
      <c r="F799" s="8" t="s">
        <v>16</v>
      </c>
      <c r="G799" s="8" t="s">
        <v>268</v>
      </c>
      <c r="H799" s="8">
        <v>800</v>
      </c>
      <c r="I799" s="8" t="s">
        <v>1001</v>
      </c>
      <c r="J799" s="12">
        <v>3</v>
      </c>
      <c r="K799" s="12">
        <f t="shared" si="42"/>
        <v>2400</v>
      </c>
      <c r="L799" s="12">
        <v>2400</v>
      </c>
      <c r="M799" s="12"/>
    </row>
    <row r="800" spans="1:13" x14ac:dyDescent="0.2">
      <c r="A800" s="12" t="s">
        <v>964</v>
      </c>
      <c r="B800" s="8">
        <v>26</v>
      </c>
      <c r="C800" s="8" t="s">
        <v>1002</v>
      </c>
      <c r="D800" s="8" t="str">
        <f t="shared" si="43"/>
        <v>男</v>
      </c>
      <c r="E800" s="8" t="s">
        <v>2475</v>
      </c>
      <c r="F800" s="8" t="s">
        <v>16</v>
      </c>
      <c r="G800" s="8" t="s">
        <v>268</v>
      </c>
      <c r="H800" s="8">
        <v>800</v>
      </c>
      <c r="I800" s="8" t="s">
        <v>977</v>
      </c>
      <c r="J800" s="12">
        <v>3</v>
      </c>
      <c r="K800" s="12">
        <f t="shared" si="42"/>
        <v>2400</v>
      </c>
      <c r="L800" s="12">
        <v>2400</v>
      </c>
      <c r="M800" s="12"/>
    </row>
    <row r="801" spans="1:13" x14ac:dyDescent="0.2">
      <c r="A801" s="12" t="s">
        <v>964</v>
      </c>
      <c r="B801" s="8">
        <v>27</v>
      </c>
      <c r="C801" s="8" t="s">
        <v>1003</v>
      </c>
      <c r="D801" s="8" t="str">
        <f t="shared" si="43"/>
        <v>女</v>
      </c>
      <c r="E801" s="8" t="s">
        <v>2476</v>
      </c>
      <c r="F801" s="8" t="s">
        <v>16</v>
      </c>
      <c r="G801" s="8" t="s">
        <v>970</v>
      </c>
      <c r="H801" s="8">
        <v>800</v>
      </c>
      <c r="I801" s="8" t="s">
        <v>971</v>
      </c>
      <c r="J801" s="12">
        <v>3</v>
      </c>
      <c r="K801" s="12">
        <f t="shared" si="42"/>
        <v>2400</v>
      </c>
      <c r="L801" s="12">
        <v>2400</v>
      </c>
      <c r="M801" s="12"/>
    </row>
    <row r="802" spans="1:13" x14ac:dyDescent="0.2">
      <c r="A802" s="12" t="s">
        <v>964</v>
      </c>
      <c r="B802" s="8">
        <v>28</v>
      </c>
      <c r="C802" s="8" t="s">
        <v>1004</v>
      </c>
      <c r="D802" s="8" t="str">
        <f t="shared" si="43"/>
        <v>女</v>
      </c>
      <c r="E802" s="8" t="s">
        <v>2477</v>
      </c>
      <c r="F802" s="8" t="s">
        <v>16</v>
      </c>
      <c r="G802" s="8" t="s">
        <v>268</v>
      </c>
      <c r="H802" s="8">
        <v>800</v>
      </c>
      <c r="I802" s="8" t="s">
        <v>980</v>
      </c>
      <c r="J802" s="12">
        <v>3</v>
      </c>
      <c r="K802" s="12">
        <f t="shared" si="42"/>
        <v>2400</v>
      </c>
      <c r="L802" s="12">
        <v>2400</v>
      </c>
      <c r="M802" s="12"/>
    </row>
    <row r="803" spans="1:13" x14ac:dyDescent="0.2">
      <c r="A803" s="12" t="s">
        <v>964</v>
      </c>
      <c r="B803" s="8">
        <v>29</v>
      </c>
      <c r="C803" s="8" t="s">
        <v>1005</v>
      </c>
      <c r="D803" s="8" t="str">
        <f t="shared" si="43"/>
        <v>男</v>
      </c>
      <c r="E803" s="8" t="s">
        <v>2478</v>
      </c>
      <c r="F803" s="8" t="s">
        <v>16</v>
      </c>
      <c r="G803" s="8" t="s">
        <v>268</v>
      </c>
      <c r="H803" s="8">
        <v>800</v>
      </c>
      <c r="I803" s="8" t="s">
        <v>568</v>
      </c>
      <c r="J803" s="12">
        <v>3</v>
      </c>
      <c r="K803" s="12">
        <f t="shared" si="42"/>
        <v>2400</v>
      </c>
      <c r="L803" s="12">
        <v>2400</v>
      </c>
      <c r="M803" s="12"/>
    </row>
    <row r="804" spans="1:13" x14ac:dyDescent="0.2">
      <c r="A804" s="12" t="s">
        <v>964</v>
      </c>
      <c r="B804" s="8">
        <v>30</v>
      </c>
      <c r="C804" s="8" t="s">
        <v>1006</v>
      </c>
      <c r="D804" s="8" t="str">
        <f t="shared" si="43"/>
        <v>女</v>
      </c>
      <c r="E804" s="8" t="s">
        <v>2479</v>
      </c>
      <c r="F804" s="8" t="s">
        <v>16</v>
      </c>
      <c r="G804" s="8" t="s">
        <v>1007</v>
      </c>
      <c r="H804" s="8">
        <v>800</v>
      </c>
      <c r="I804" s="8" t="s">
        <v>509</v>
      </c>
      <c r="J804" s="12">
        <v>3</v>
      </c>
      <c r="K804" s="12">
        <f t="shared" si="42"/>
        <v>2400</v>
      </c>
      <c r="L804" s="12">
        <v>2400</v>
      </c>
      <c r="M804" s="12"/>
    </row>
    <row r="805" spans="1:13" x14ac:dyDescent="0.2">
      <c r="A805" s="12" t="s">
        <v>964</v>
      </c>
      <c r="B805" s="8">
        <v>31</v>
      </c>
      <c r="C805" s="8" t="s">
        <v>1008</v>
      </c>
      <c r="D805" s="8" t="str">
        <f t="shared" si="43"/>
        <v>男</v>
      </c>
      <c r="E805" s="8" t="s">
        <v>2480</v>
      </c>
      <c r="F805" s="8" t="s">
        <v>16</v>
      </c>
      <c r="G805" s="8" t="s">
        <v>1009</v>
      </c>
      <c r="H805" s="8">
        <v>800</v>
      </c>
      <c r="I805" s="8" t="s">
        <v>968</v>
      </c>
      <c r="J805" s="12">
        <v>3</v>
      </c>
      <c r="K805" s="12">
        <f t="shared" si="42"/>
        <v>2400</v>
      </c>
      <c r="L805" s="12">
        <v>2400</v>
      </c>
      <c r="M805" s="12"/>
    </row>
    <row r="806" spans="1:13" x14ac:dyDescent="0.2">
      <c r="A806" s="12" t="s">
        <v>964</v>
      </c>
      <c r="B806" s="8">
        <v>32</v>
      </c>
      <c r="C806" s="8" t="s">
        <v>1010</v>
      </c>
      <c r="D806" s="8" t="str">
        <f t="shared" si="43"/>
        <v>男</v>
      </c>
      <c r="E806" s="8" t="s">
        <v>2481</v>
      </c>
      <c r="F806" s="8" t="s">
        <v>16</v>
      </c>
      <c r="G806" s="8" t="s">
        <v>74</v>
      </c>
      <c r="H806" s="8">
        <v>800</v>
      </c>
      <c r="I806" s="8" t="s">
        <v>977</v>
      </c>
      <c r="J806" s="12">
        <v>3</v>
      </c>
      <c r="K806" s="12">
        <f t="shared" si="42"/>
        <v>2400</v>
      </c>
      <c r="L806" s="12">
        <v>2400</v>
      </c>
      <c r="M806" s="12"/>
    </row>
    <row r="807" spans="1:13" x14ac:dyDescent="0.2">
      <c r="A807" s="12" t="s">
        <v>964</v>
      </c>
      <c r="B807" s="8">
        <v>33</v>
      </c>
      <c r="C807" s="19" t="s">
        <v>1011</v>
      </c>
      <c r="D807" s="8" t="str">
        <f t="shared" si="43"/>
        <v>男</v>
      </c>
      <c r="E807" s="20" t="s">
        <v>2482</v>
      </c>
      <c r="F807" s="8" t="s">
        <v>16</v>
      </c>
      <c r="G807" s="8" t="s">
        <v>268</v>
      </c>
      <c r="H807" s="8">
        <v>800</v>
      </c>
      <c r="I807" s="19" t="s">
        <v>1012</v>
      </c>
      <c r="J807" s="12">
        <v>3</v>
      </c>
      <c r="K807" s="12">
        <f t="shared" si="42"/>
        <v>2400</v>
      </c>
      <c r="L807" s="12">
        <v>2400</v>
      </c>
      <c r="M807" s="12"/>
    </row>
    <row r="808" spans="1:13" x14ac:dyDescent="0.2">
      <c r="A808" s="12" t="s">
        <v>964</v>
      </c>
      <c r="B808" s="8">
        <v>34</v>
      </c>
      <c r="C808" s="19" t="s">
        <v>1013</v>
      </c>
      <c r="D808" s="8" t="str">
        <f t="shared" si="43"/>
        <v>女</v>
      </c>
      <c r="E808" s="15" t="s">
        <v>2483</v>
      </c>
      <c r="F808" s="8" t="s">
        <v>16</v>
      </c>
      <c r="G808" s="8" t="s">
        <v>268</v>
      </c>
      <c r="H808" s="8">
        <v>800</v>
      </c>
      <c r="I808" s="19" t="s">
        <v>1014</v>
      </c>
      <c r="J808" s="12">
        <v>3</v>
      </c>
      <c r="K808" s="12">
        <f t="shared" si="42"/>
        <v>2400</v>
      </c>
      <c r="L808" s="12">
        <v>2400</v>
      </c>
      <c r="M808" s="12"/>
    </row>
    <row r="809" spans="1:13" x14ac:dyDescent="0.2">
      <c r="A809" s="12" t="s">
        <v>964</v>
      </c>
      <c r="B809" s="8">
        <v>35</v>
      </c>
      <c r="C809" s="19" t="s">
        <v>1015</v>
      </c>
      <c r="D809" s="8" t="str">
        <f t="shared" si="43"/>
        <v>女</v>
      </c>
      <c r="E809" s="19" t="s">
        <v>2484</v>
      </c>
      <c r="F809" s="8" t="s">
        <v>16</v>
      </c>
      <c r="G809" s="8" t="s">
        <v>268</v>
      </c>
      <c r="H809" s="8">
        <v>800</v>
      </c>
      <c r="I809" s="19" t="s">
        <v>1014</v>
      </c>
      <c r="J809" s="12">
        <v>3</v>
      </c>
      <c r="K809" s="12">
        <f t="shared" si="42"/>
        <v>2400</v>
      </c>
      <c r="L809" s="12">
        <v>2400</v>
      </c>
      <c r="M809" s="12"/>
    </row>
    <row r="810" spans="1:13" x14ac:dyDescent="0.2">
      <c r="A810" s="12" t="s">
        <v>964</v>
      </c>
      <c r="B810" s="8">
        <v>36</v>
      </c>
      <c r="C810" s="15" t="s">
        <v>1016</v>
      </c>
      <c r="D810" s="8" t="str">
        <f t="shared" si="43"/>
        <v>男</v>
      </c>
      <c r="E810" s="15" t="s">
        <v>2485</v>
      </c>
      <c r="F810" s="8" t="s">
        <v>16</v>
      </c>
      <c r="G810" s="8" t="s">
        <v>268</v>
      </c>
      <c r="H810" s="8">
        <v>800</v>
      </c>
      <c r="I810" s="19" t="s">
        <v>1014</v>
      </c>
      <c r="J810" s="12">
        <v>3</v>
      </c>
      <c r="K810" s="12">
        <f t="shared" si="42"/>
        <v>2400</v>
      </c>
      <c r="L810" s="12">
        <v>2400</v>
      </c>
      <c r="M810" s="12"/>
    </row>
    <row r="811" spans="1:13" x14ac:dyDescent="0.2">
      <c r="A811" s="12" t="s">
        <v>964</v>
      </c>
      <c r="B811" s="8">
        <v>37</v>
      </c>
      <c r="C811" s="17" t="s">
        <v>1017</v>
      </c>
      <c r="D811" s="8" t="str">
        <f t="shared" si="43"/>
        <v>男</v>
      </c>
      <c r="E811" s="8" t="s">
        <v>2486</v>
      </c>
      <c r="F811" s="8" t="s">
        <v>16</v>
      </c>
      <c r="G811" s="8" t="s">
        <v>970</v>
      </c>
      <c r="H811" s="8">
        <v>800</v>
      </c>
      <c r="I811" s="17" t="s">
        <v>37</v>
      </c>
      <c r="J811" s="12">
        <v>3</v>
      </c>
      <c r="K811" s="12">
        <f t="shared" si="42"/>
        <v>2400</v>
      </c>
      <c r="L811" s="12">
        <v>2400</v>
      </c>
      <c r="M811" s="12"/>
    </row>
    <row r="812" spans="1:13" x14ac:dyDescent="0.2">
      <c r="A812" s="12" t="s">
        <v>964</v>
      </c>
      <c r="B812" s="8">
        <v>38</v>
      </c>
      <c r="C812" s="29" t="s">
        <v>1018</v>
      </c>
      <c r="D812" s="8" t="str">
        <f t="shared" si="43"/>
        <v>男</v>
      </c>
      <c r="E812" s="15" t="s">
        <v>2487</v>
      </c>
      <c r="F812" s="8" t="s">
        <v>16</v>
      </c>
      <c r="G812" s="8" t="s">
        <v>970</v>
      </c>
      <c r="H812" s="8">
        <v>800</v>
      </c>
      <c r="I812" s="29" t="s">
        <v>1019</v>
      </c>
      <c r="J812" s="12">
        <v>3</v>
      </c>
      <c r="K812" s="12">
        <f t="shared" si="42"/>
        <v>2400</v>
      </c>
      <c r="L812" s="12">
        <v>2400</v>
      </c>
      <c r="M812" s="12"/>
    </row>
    <row r="813" spans="1:13" x14ac:dyDescent="0.2">
      <c r="A813" s="12" t="s">
        <v>964</v>
      </c>
      <c r="B813" s="8">
        <v>39</v>
      </c>
      <c r="C813" s="29" t="s">
        <v>1020</v>
      </c>
      <c r="D813" s="8" t="str">
        <f t="shared" si="43"/>
        <v>男</v>
      </c>
      <c r="E813" s="15" t="s">
        <v>2488</v>
      </c>
      <c r="F813" s="8" t="s">
        <v>16</v>
      </c>
      <c r="G813" s="8" t="s">
        <v>970</v>
      </c>
      <c r="H813" s="8">
        <v>800</v>
      </c>
      <c r="I813" s="21" t="s">
        <v>473</v>
      </c>
      <c r="J813" s="12">
        <v>3</v>
      </c>
      <c r="K813" s="12">
        <f t="shared" si="42"/>
        <v>2400</v>
      </c>
      <c r="L813" s="12">
        <v>2400</v>
      </c>
      <c r="M813" s="12"/>
    </row>
    <row r="814" spans="1:13" x14ac:dyDescent="0.2">
      <c r="A814" s="12" t="s">
        <v>964</v>
      </c>
      <c r="B814" s="8">
        <v>40</v>
      </c>
      <c r="C814" s="8" t="s">
        <v>1021</v>
      </c>
      <c r="D814" s="8" t="str">
        <f t="shared" si="43"/>
        <v>男</v>
      </c>
      <c r="E814" s="8" t="s">
        <v>2489</v>
      </c>
      <c r="F814" s="8" t="s">
        <v>16</v>
      </c>
      <c r="G814" s="8" t="s">
        <v>268</v>
      </c>
      <c r="H814" s="8">
        <v>800</v>
      </c>
      <c r="I814" s="8" t="s">
        <v>684</v>
      </c>
      <c r="J814" s="12">
        <v>3</v>
      </c>
      <c r="K814" s="12">
        <f t="shared" si="42"/>
        <v>2400</v>
      </c>
      <c r="L814" s="12">
        <v>2400</v>
      </c>
      <c r="M814" s="12"/>
    </row>
    <row r="815" spans="1:13" x14ac:dyDescent="0.2">
      <c r="A815" s="12" t="s">
        <v>964</v>
      </c>
      <c r="B815" s="8">
        <v>41</v>
      </c>
      <c r="C815" s="8" t="s">
        <v>1022</v>
      </c>
      <c r="D815" s="8" t="str">
        <f t="shared" si="43"/>
        <v>男</v>
      </c>
      <c r="E815" s="8" t="s">
        <v>2490</v>
      </c>
      <c r="F815" s="8" t="s">
        <v>16</v>
      </c>
      <c r="G815" s="8" t="s">
        <v>47</v>
      </c>
      <c r="H815" s="8">
        <v>800</v>
      </c>
      <c r="I815" s="8" t="s">
        <v>968</v>
      </c>
      <c r="J815" s="12">
        <v>3</v>
      </c>
      <c r="K815" s="12">
        <f t="shared" si="42"/>
        <v>2400</v>
      </c>
      <c r="L815" s="12">
        <v>2400</v>
      </c>
      <c r="M815" s="12"/>
    </row>
    <row r="816" spans="1:13" x14ac:dyDescent="0.2">
      <c r="A816" s="12" t="s">
        <v>964</v>
      </c>
      <c r="B816" s="8">
        <v>42</v>
      </c>
      <c r="C816" s="8" t="s">
        <v>1023</v>
      </c>
      <c r="D816" s="8" t="str">
        <f t="shared" si="43"/>
        <v>男</v>
      </c>
      <c r="E816" s="8" t="s">
        <v>2491</v>
      </c>
      <c r="F816" s="8" t="s">
        <v>16</v>
      </c>
      <c r="G816" s="8" t="s">
        <v>74</v>
      </c>
      <c r="H816" s="8">
        <v>800</v>
      </c>
      <c r="I816" s="8" t="s">
        <v>980</v>
      </c>
      <c r="J816" s="12">
        <v>3</v>
      </c>
      <c r="K816" s="12">
        <f t="shared" si="42"/>
        <v>2400</v>
      </c>
      <c r="L816" s="12">
        <v>2400</v>
      </c>
      <c r="M816" s="12"/>
    </row>
    <row r="817" spans="1:13" x14ac:dyDescent="0.2">
      <c r="A817" s="12" t="s">
        <v>964</v>
      </c>
      <c r="B817" s="8">
        <v>43</v>
      </c>
      <c r="C817" s="8" t="s">
        <v>1024</v>
      </c>
      <c r="D817" s="8" t="str">
        <f t="shared" si="43"/>
        <v>男</v>
      </c>
      <c r="E817" s="8" t="s">
        <v>2492</v>
      </c>
      <c r="F817" s="8" t="s">
        <v>16</v>
      </c>
      <c r="G817" s="8" t="s">
        <v>970</v>
      </c>
      <c r="H817" s="8">
        <v>800</v>
      </c>
      <c r="I817" s="8" t="s">
        <v>971</v>
      </c>
      <c r="J817" s="12">
        <v>3</v>
      </c>
      <c r="K817" s="12">
        <f t="shared" si="42"/>
        <v>2400</v>
      </c>
      <c r="L817" s="12">
        <v>2400</v>
      </c>
      <c r="M817" s="12"/>
    </row>
    <row r="818" spans="1:13" x14ac:dyDescent="0.2">
      <c r="A818" s="12" t="s">
        <v>964</v>
      </c>
      <c r="B818" s="8">
        <v>44</v>
      </c>
      <c r="C818" s="8" t="s">
        <v>1025</v>
      </c>
      <c r="D818" s="8" t="str">
        <f t="shared" si="43"/>
        <v>男</v>
      </c>
      <c r="E818" s="8" t="s">
        <v>2493</v>
      </c>
      <c r="F818" s="8" t="s">
        <v>16</v>
      </c>
      <c r="G818" s="8" t="s">
        <v>970</v>
      </c>
      <c r="H818" s="8">
        <v>800</v>
      </c>
      <c r="I818" s="8" t="s">
        <v>366</v>
      </c>
      <c r="J818" s="12">
        <v>3</v>
      </c>
      <c r="K818" s="12">
        <f t="shared" si="42"/>
        <v>2400</v>
      </c>
      <c r="L818" s="12">
        <v>2400</v>
      </c>
      <c r="M818" s="12"/>
    </row>
    <row r="819" spans="1:13" x14ac:dyDescent="0.2">
      <c r="A819" s="12" t="s">
        <v>964</v>
      </c>
      <c r="B819" s="8">
        <v>45</v>
      </c>
      <c r="C819" s="8" t="s">
        <v>1026</v>
      </c>
      <c r="D819" s="8" t="str">
        <f t="shared" si="43"/>
        <v>男</v>
      </c>
      <c r="E819" s="8" t="s">
        <v>2493</v>
      </c>
      <c r="F819" s="8" t="s">
        <v>16</v>
      </c>
      <c r="G819" s="8" t="s">
        <v>970</v>
      </c>
      <c r="H819" s="8">
        <v>800</v>
      </c>
      <c r="I819" s="8" t="s">
        <v>366</v>
      </c>
      <c r="J819" s="12">
        <v>3</v>
      </c>
      <c r="K819" s="12">
        <f t="shared" si="42"/>
        <v>2400</v>
      </c>
      <c r="L819" s="12">
        <v>2400</v>
      </c>
      <c r="M819" s="12"/>
    </row>
    <row r="820" spans="1:13" x14ac:dyDescent="0.2">
      <c r="A820" s="12" t="s">
        <v>964</v>
      </c>
      <c r="B820" s="8">
        <v>46</v>
      </c>
      <c r="C820" s="8" t="s">
        <v>1027</v>
      </c>
      <c r="D820" s="8" t="str">
        <f t="shared" si="43"/>
        <v>男</v>
      </c>
      <c r="E820" s="25" t="s">
        <v>2494</v>
      </c>
      <c r="F820" s="8" t="s">
        <v>16</v>
      </c>
      <c r="G820" s="8" t="s">
        <v>970</v>
      </c>
      <c r="H820" s="8">
        <v>800</v>
      </c>
      <c r="I820" s="19" t="s">
        <v>986</v>
      </c>
      <c r="J820" s="12">
        <v>3</v>
      </c>
      <c r="K820" s="12">
        <f t="shared" si="42"/>
        <v>2400</v>
      </c>
      <c r="L820" s="12">
        <v>2400</v>
      </c>
      <c r="M820" s="12"/>
    </row>
    <row r="821" spans="1:13" x14ac:dyDescent="0.2">
      <c r="A821" s="12" t="s">
        <v>964</v>
      </c>
      <c r="B821" s="8">
        <v>47</v>
      </c>
      <c r="C821" s="74" t="s">
        <v>1028</v>
      </c>
      <c r="D821" s="8" t="str">
        <f t="shared" si="43"/>
        <v>女</v>
      </c>
      <c r="E821" s="62" t="s">
        <v>2495</v>
      </c>
      <c r="F821" s="8" t="s">
        <v>16</v>
      </c>
      <c r="G821" s="8" t="s">
        <v>970</v>
      </c>
      <c r="H821" s="8">
        <v>800</v>
      </c>
      <c r="I821" s="21" t="s">
        <v>1029</v>
      </c>
      <c r="J821" s="12">
        <v>3</v>
      </c>
      <c r="K821" s="12">
        <v>2400</v>
      </c>
      <c r="L821" s="12">
        <v>2400</v>
      </c>
      <c r="M821" s="12"/>
    </row>
    <row r="822" spans="1:13" x14ac:dyDescent="0.2">
      <c r="A822" s="12" t="s">
        <v>964</v>
      </c>
      <c r="B822" s="8">
        <v>48</v>
      </c>
      <c r="C822" s="74" t="s">
        <v>1030</v>
      </c>
      <c r="D822" s="8" t="str">
        <f t="shared" si="43"/>
        <v>女</v>
      </c>
      <c r="E822" s="62" t="s">
        <v>2496</v>
      </c>
      <c r="F822" s="8" t="s">
        <v>16</v>
      </c>
      <c r="G822" s="8" t="s">
        <v>970</v>
      </c>
      <c r="H822" s="8">
        <v>800</v>
      </c>
      <c r="I822" s="21" t="s">
        <v>1029</v>
      </c>
      <c r="J822" s="12">
        <v>3</v>
      </c>
      <c r="K822" s="12">
        <v>2400</v>
      </c>
      <c r="L822" s="12">
        <v>2400</v>
      </c>
      <c r="M822" s="12"/>
    </row>
    <row r="823" spans="1:13" x14ac:dyDescent="0.2">
      <c r="A823" s="12" t="s">
        <v>964</v>
      </c>
      <c r="B823" s="8">
        <v>49</v>
      </c>
      <c r="C823" s="8" t="s">
        <v>1031</v>
      </c>
      <c r="D823" s="8" t="str">
        <f t="shared" si="43"/>
        <v>男</v>
      </c>
      <c r="E823" s="8" t="s">
        <v>2497</v>
      </c>
      <c r="F823" s="8" t="s">
        <v>16</v>
      </c>
      <c r="G823" s="8" t="s">
        <v>970</v>
      </c>
      <c r="H823" s="8">
        <v>800</v>
      </c>
      <c r="I823" s="8" t="s">
        <v>1001</v>
      </c>
      <c r="J823" s="12">
        <v>3</v>
      </c>
      <c r="K823" s="12">
        <f t="shared" ref="K823:K837" si="44">H823*J823</f>
        <v>2400</v>
      </c>
      <c r="L823" s="12">
        <v>2400</v>
      </c>
      <c r="M823" s="12"/>
    </row>
    <row r="824" spans="1:13" x14ac:dyDescent="0.2">
      <c r="A824" s="12" t="s">
        <v>964</v>
      </c>
      <c r="B824" s="8">
        <v>50</v>
      </c>
      <c r="C824" s="8" t="s">
        <v>1032</v>
      </c>
      <c r="D824" s="8" t="str">
        <f t="shared" si="43"/>
        <v>男</v>
      </c>
      <c r="E824" s="8" t="s">
        <v>2498</v>
      </c>
      <c r="F824" s="8" t="s">
        <v>16</v>
      </c>
      <c r="G824" s="8" t="s">
        <v>970</v>
      </c>
      <c r="H824" s="8">
        <v>800</v>
      </c>
      <c r="I824" s="8" t="s">
        <v>977</v>
      </c>
      <c r="J824" s="12">
        <v>3</v>
      </c>
      <c r="K824" s="12">
        <f t="shared" si="44"/>
        <v>2400</v>
      </c>
      <c r="L824" s="12">
        <v>2400</v>
      </c>
      <c r="M824" s="12"/>
    </row>
    <row r="825" spans="1:13" x14ac:dyDescent="0.2">
      <c r="A825" s="12" t="s">
        <v>964</v>
      </c>
      <c r="B825" s="8">
        <v>51</v>
      </c>
      <c r="C825" s="8" t="s">
        <v>1033</v>
      </c>
      <c r="D825" s="8" t="str">
        <f t="shared" si="43"/>
        <v>男</v>
      </c>
      <c r="E825" s="8" t="s">
        <v>2499</v>
      </c>
      <c r="F825" s="8" t="s">
        <v>16</v>
      </c>
      <c r="G825" s="8" t="s">
        <v>970</v>
      </c>
      <c r="H825" s="8">
        <v>800</v>
      </c>
      <c r="I825" s="8" t="s">
        <v>977</v>
      </c>
      <c r="J825" s="12">
        <v>3</v>
      </c>
      <c r="K825" s="12">
        <f t="shared" si="44"/>
        <v>2400</v>
      </c>
      <c r="L825" s="12">
        <v>2400</v>
      </c>
      <c r="M825" s="12"/>
    </row>
    <row r="826" spans="1:13" x14ac:dyDescent="0.2">
      <c r="A826" s="12" t="s">
        <v>964</v>
      </c>
      <c r="B826" s="8">
        <v>52</v>
      </c>
      <c r="C826" s="8" t="s">
        <v>1034</v>
      </c>
      <c r="D826" s="8" t="str">
        <f t="shared" si="43"/>
        <v>女</v>
      </c>
      <c r="E826" s="8" t="s">
        <v>2500</v>
      </c>
      <c r="F826" s="8" t="s">
        <v>16</v>
      </c>
      <c r="G826" s="8" t="s">
        <v>268</v>
      </c>
      <c r="H826" s="8">
        <v>800</v>
      </c>
      <c r="I826" s="8" t="s">
        <v>1035</v>
      </c>
      <c r="J826" s="12">
        <v>3</v>
      </c>
      <c r="K826" s="12">
        <f t="shared" si="44"/>
        <v>2400</v>
      </c>
      <c r="L826" s="12">
        <v>2400</v>
      </c>
      <c r="M826" s="12"/>
    </row>
    <row r="827" spans="1:13" x14ac:dyDescent="0.2">
      <c r="A827" s="12" t="s">
        <v>964</v>
      </c>
      <c r="B827" s="8">
        <v>53</v>
      </c>
      <c r="C827" s="8" t="s">
        <v>1036</v>
      </c>
      <c r="D827" s="8" t="str">
        <f t="shared" si="43"/>
        <v>男</v>
      </c>
      <c r="E827" s="25" t="s">
        <v>2501</v>
      </c>
      <c r="F827" s="8" t="s">
        <v>16</v>
      </c>
      <c r="G827" s="8" t="s">
        <v>268</v>
      </c>
      <c r="H827" s="8">
        <v>800</v>
      </c>
      <c r="I827" s="10" t="s">
        <v>236</v>
      </c>
      <c r="J827" s="12">
        <v>3</v>
      </c>
      <c r="K827" s="12">
        <f t="shared" si="44"/>
        <v>2400</v>
      </c>
      <c r="L827" s="12">
        <v>2400</v>
      </c>
      <c r="M827" s="12"/>
    </row>
    <row r="828" spans="1:13" x14ac:dyDescent="0.2">
      <c r="A828" s="12" t="s">
        <v>964</v>
      </c>
      <c r="B828" s="8">
        <v>54</v>
      </c>
      <c r="C828" s="19" t="s">
        <v>1037</v>
      </c>
      <c r="D828" s="8" t="str">
        <f t="shared" si="43"/>
        <v>男</v>
      </c>
      <c r="E828" s="19" t="s">
        <v>2502</v>
      </c>
      <c r="F828" s="8" t="s">
        <v>16</v>
      </c>
      <c r="G828" s="8" t="s">
        <v>970</v>
      </c>
      <c r="H828" s="8">
        <v>800</v>
      </c>
      <c r="I828" s="19" t="s">
        <v>986</v>
      </c>
      <c r="J828" s="12">
        <v>3</v>
      </c>
      <c r="K828" s="12">
        <f t="shared" si="44"/>
        <v>2400</v>
      </c>
      <c r="L828" s="12">
        <v>2400</v>
      </c>
      <c r="M828" s="12"/>
    </row>
    <row r="829" spans="1:13" x14ac:dyDescent="0.2">
      <c r="A829" s="12" t="s">
        <v>964</v>
      </c>
      <c r="B829" s="8">
        <v>55</v>
      </c>
      <c r="C829" s="19" t="s">
        <v>1038</v>
      </c>
      <c r="D829" s="8" t="str">
        <f t="shared" si="43"/>
        <v>男</v>
      </c>
      <c r="E829" s="111" t="s">
        <v>2503</v>
      </c>
      <c r="F829" s="8" t="s">
        <v>16</v>
      </c>
      <c r="G829" s="8" t="s">
        <v>970</v>
      </c>
      <c r="H829" s="8">
        <v>800</v>
      </c>
      <c r="I829" s="19" t="s">
        <v>986</v>
      </c>
      <c r="J829" s="12">
        <v>3</v>
      </c>
      <c r="K829" s="12">
        <f t="shared" si="44"/>
        <v>2400</v>
      </c>
      <c r="L829" s="12">
        <v>2400</v>
      </c>
      <c r="M829" s="12"/>
    </row>
    <row r="830" spans="1:13" x14ac:dyDescent="0.2">
      <c r="A830" s="12" t="s">
        <v>964</v>
      </c>
      <c r="B830" s="8">
        <v>56</v>
      </c>
      <c r="C830" s="17" t="s">
        <v>1039</v>
      </c>
      <c r="D830" s="8" t="str">
        <f t="shared" si="43"/>
        <v>男</v>
      </c>
      <c r="E830" s="17" t="s">
        <v>2503</v>
      </c>
      <c r="F830" s="8" t="s">
        <v>16</v>
      </c>
      <c r="G830" s="8" t="s">
        <v>970</v>
      </c>
      <c r="H830" s="8">
        <v>800</v>
      </c>
      <c r="I830" s="17" t="s">
        <v>37</v>
      </c>
      <c r="J830" s="12">
        <v>3</v>
      </c>
      <c r="K830" s="12">
        <f t="shared" si="44"/>
        <v>2400</v>
      </c>
      <c r="L830" s="12">
        <v>2400</v>
      </c>
      <c r="M830" s="12"/>
    </row>
    <row r="831" spans="1:13" x14ac:dyDescent="0.2">
      <c r="A831" s="12" t="s">
        <v>964</v>
      </c>
      <c r="B831" s="8">
        <v>57</v>
      </c>
      <c r="C831" s="8" t="s">
        <v>1040</v>
      </c>
      <c r="D831" s="8" t="str">
        <f t="shared" si="43"/>
        <v>男</v>
      </c>
      <c r="E831" s="20" t="s">
        <v>2504</v>
      </c>
      <c r="F831" s="8" t="s">
        <v>16</v>
      </c>
      <c r="G831" s="8" t="s">
        <v>1041</v>
      </c>
      <c r="H831" s="8">
        <v>800</v>
      </c>
      <c r="I831" s="10" t="s">
        <v>236</v>
      </c>
      <c r="J831" s="12">
        <v>3</v>
      </c>
      <c r="K831" s="12">
        <f t="shared" si="44"/>
        <v>2400</v>
      </c>
      <c r="L831" s="12">
        <v>2400</v>
      </c>
      <c r="M831" s="12"/>
    </row>
    <row r="832" spans="1:13" x14ac:dyDescent="0.2">
      <c r="A832" s="12" t="s">
        <v>964</v>
      </c>
      <c r="B832" s="8">
        <v>58</v>
      </c>
      <c r="C832" s="8" t="s">
        <v>1042</v>
      </c>
      <c r="D832" s="8" t="str">
        <f t="shared" si="43"/>
        <v>男</v>
      </c>
      <c r="E832" s="8" t="s">
        <v>2459</v>
      </c>
      <c r="F832" s="8" t="s">
        <v>16</v>
      </c>
      <c r="G832" s="8" t="s">
        <v>1041</v>
      </c>
      <c r="H832" s="8">
        <v>800</v>
      </c>
      <c r="I832" s="8" t="s">
        <v>1043</v>
      </c>
      <c r="J832" s="12">
        <v>3</v>
      </c>
      <c r="K832" s="12">
        <f t="shared" si="44"/>
        <v>2400</v>
      </c>
      <c r="L832" s="12">
        <v>2400</v>
      </c>
      <c r="M832" s="12"/>
    </row>
    <row r="833" spans="1:13" x14ac:dyDescent="0.2">
      <c r="A833" s="12" t="s">
        <v>964</v>
      </c>
      <c r="B833" s="8">
        <v>59</v>
      </c>
      <c r="C833" s="8" t="s">
        <v>1044</v>
      </c>
      <c r="D833" s="8" t="str">
        <f t="shared" si="43"/>
        <v>男</v>
      </c>
      <c r="E833" s="20" t="s">
        <v>2505</v>
      </c>
      <c r="F833" s="8" t="s">
        <v>16</v>
      </c>
      <c r="G833" s="8" t="s">
        <v>1041</v>
      </c>
      <c r="H833" s="8">
        <v>800</v>
      </c>
      <c r="I833" s="10" t="s">
        <v>236</v>
      </c>
      <c r="J833" s="12">
        <v>3</v>
      </c>
      <c r="K833" s="12">
        <f t="shared" si="44"/>
        <v>2400</v>
      </c>
      <c r="L833" s="12">
        <v>2400</v>
      </c>
      <c r="M833" s="12"/>
    </row>
    <row r="834" spans="1:13" x14ac:dyDescent="0.2">
      <c r="A834" s="12" t="s">
        <v>964</v>
      </c>
      <c r="B834" s="8">
        <v>60</v>
      </c>
      <c r="C834" s="8" t="s">
        <v>1045</v>
      </c>
      <c r="D834" s="8" t="str">
        <f t="shared" si="43"/>
        <v>男</v>
      </c>
      <c r="E834" s="8" t="s">
        <v>2506</v>
      </c>
      <c r="F834" s="8" t="s">
        <v>16</v>
      </c>
      <c r="G834" s="8" t="s">
        <v>1046</v>
      </c>
      <c r="H834" s="8">
        <v>800</v>
      </c>
      <c r="I834" s="8" t="s">
        <v>568</v>
      </c>
      <c r="J834" s="12">
        <v>3</v>
      </c>
      <c r="K834" s="12">
        <f t="shared" si="44"/>
        <v>2400</v>
      </c>
      <c r="L834" s="12">
        <v>2400</v>
      </c>
      <c r="M834" s="12"/>
    </row>
    <row r="835" spans="1:13" x14ac:dyDescent="0.2">
      <c r="A835" s="12" t="s">
        <v>964</v>
      </c>
      <c r="B835" s="8">
        <v>61</v>
      </c>
      <c r="C835" s="17" t="s">
        <v>1047</v>
      </c>
      <c r="D835" s="8" t="str">
        <f t="shared" si="43"/>
        <v>女</v>
      </c>
      <c r="E835" s="20" t="s">
        <v>2507</v>
      </c>
      <c r="F835" s="8" t="s">
        <v>16</v>
      </c>
      <c r="G835" s="8" t="s">
        <v>970</v>
      </c>
      <c r="H835" s="8">
        <v>800</v>
      </c>
      <c r="I835" s="8" t="s">
        <v>1048</v>
      </c>
      <c r="J835" s="12">
        <v>3</v>
      </c>
      <c r="K835" s="12">
        <f t="shared" si="44"/>
        <v>2400</v>
      </c>
      <c r="L835" s="12">
        <v>2400</v>
      </c>
      <c r="M835" s="12"/>
    </row>
    <row r="836" spans="1:13" x14ac:dyDescent="0.2">
      <c r="A836" s="12" t="s">
        <v>964</v>
      </c>
      <c r="B836" s="8">
        <v>62</v>
      </c>
      <c r="C836" s="18" t="s">
        <v>1049</v>
      </c>
      <c r="D836" s="8" t="str">
        <f t="shared" si="43"/>
        <v>女</v>
      </c>
      <c r="E836" s="8" t="s">
        <v>2508</v>
      </c>
      <c r="F836" s="8" t="s">
        <v>16</v>
      </c>
      <c r="G836" s="8" t="s">
        <v>1046</v>
      </c>
      <c r="H836" s="8">
        <v>800</v>
      </c>
      <c r="I836" s="10" t="s">
        <v>236</v>
      </c>
      <c r="J836" s="12">
        <v>3</v>
      </c>
      <c r="K836" s="12">
        <f t="shared" si="44"/>
        <v>2400</v>
      </c>
      <c r="L836" s="12">
        <v>2400</v>
      </c>
      <c r="M836" s="12"/>
    </row>
    <row r="837" spans="1:13" x14ac:dyDescent="0.2">
      <c r="A837" s="12" t="s">
        <v>964</v>
      </c>
      <c r="B837" s="8">
        <v>63</v>
      </c>
      <c r="C837" s="17" t="s">
        <v>1050</v>
      </c>
      <c r="D837" s="8" t="str">
        <f t="shared" si="43"/>
        <v>女</v>
      </c>
      <c r="E837" s="20" t="s">
        <v>2509</v>
      </c>
      <c r="F837" s="8" t="s">
        <v>16</v>
      </c>
      <c r="G837" s="8" t="s">
        <v>970</v>
      </c>
      <c r="H837" s="8">
        <v>800</v>
      </c>
      <c r="I837" s="17" t="s">
        <v>37</v>
      </c>
      <c r="J837" s="12">
        <v>3</v>
      </c>
      <c r="K837" s="12">
        <f t="shared" si="44"/>
        <v>2400</v>
      </c>
      <c r="L837" s="12">
        <v>2400</v>
      </c>
      <c r="M837" s="12"/>
    </row>
    <row r="838" spans="1:13" x14ac:dyDescent="0.2">
      <c r="A838" s="12" t="s">
        <v>964</v>
      </c>
      <c r="B838" s="8">
        <v>64</v>
      </c>
      <c r="C838" s="74" t="s">
        <v>1051</v>
      </c>
      <c r="D838" s="57" t="str">
        <f>IF(MOD(MID(E838,17,1),2),"男","女")</f>
        <v>男</v>
      </c>
      <c r="E838" s="112" t="s">
        <v>2510</v>
      </c>
      <c r="F838" s="167" t="s">
        <v>16</v>
      </c>
      <c r="G838" s="8" t="s">
        <v>970</v>
      </c>
      <c r="H838" s="8">
        <v>800</v>
      </c>
      <c r="I838" s="113" t="s">
        <v>155</v>
      </c>
      <c r="J838" s="12">
        <v>2</v>
      </c>
      <c r="K838" s="12">
        <v>1600</v>
      </c>
      <c r="L838" s="12">
        <v>1600</v>
      </c>
      <c r="M838" s="12"/>
    </row>
    <row r="839" spans="1:13" x14ac:dyDescent="0.2">
      <c r="A839" s="12" t="s">
        <v>964</v>
      </c>
      <c r="B839" s="8">
        <v>65</v>
      </c>
      <c r="C839" s="114" t="s">
        <v>1052</v>
      </c>
      <c r="D839" s="57" t="str">
        <f>IF(MOD(MID(E839,17,1),2),"男","女")</f>
        <v>男</v>
      </c>
      <c r="E839" s="115" t="s">
        <v>2511</v>
      </c>
      <c r="F839" s="167" t="s">
        <v>16</v>
      </c>
      <c r="G839" s="8" t="s">
        <v>970</v>
      </c>
      <c r="H839" s="8">
        <v>800</v>
      </c>
      <c r="I839" s="113" t="s">
        <v>593</v>
      </c>
      <c r="J839" s="12">
        <v>2</v>
      </c>
      <c r="K839" s="12">
        <v>1600</v>
      </c>
      <c r="L839" s="12">
        <v>1600</v>
      </c>
      <c r="M839" s="12"/>
    </row>
    <row r="840" spans="1:13" x14ac:dyDescent="0.2">
      <c r="A840" s="12" t="s">
        <v>964</v>
      </c>
      <c r="B840" s="8">
        <v>66</v>
      </c>
      <c r="C840" s="18" t="s">
        <v>1053</v>
      </c>
      <c r="D840" s="8" t="str">
        <f t="shared" ref="D840:D901" si="45">IF(MOD(RIGHT(LEFT(E840,17)),2),"男","女")</f>
        <v>女</v>
      </c>
      <c r="E840" s="8" t="s">
        <v>2512</v>
      </c>
      <c r="F840" s="8" t="s">
        <v>16</v>
      </c>
      <c r="G840" s="8" t="s">
        <v>970</v>
      </c>
      <c r="H840" s="8">
        <v>800</v>
      </c>
      <c r="I840" s="28" t="s">
        <v>1054</v>
      </c>
      <c r="J840" s="12">
        <v>3</v>
      </c>
      <c r="K840" s="12">
        <f t="shared" ref="K840:K871" si="46">H840*J840</f>
        <v>2400</v>
      </c>
      <c r="L840" s="12">
        <v>2400</v>
      </c>
      <c r="M840" s="12"/>
    </row>
    <row r="841" spans="1:13" x14ac:dyDescent="0.2">
      <c r="A841" s="12" t="s">
        <v>964</v>
      </c>
      <c r="B841" s="8">
        <v>67</v>
      </c>
      <c r="C841" s="8" t="s">
        <v>1055</v>
      </c>
      <c r="D841" s="8" t="str">
        <f t="shared" si="45"/>
        <v>女</v>
      </c>
      <c r="E841" s="20" t="s">
        <v>2513</v>
      </c>
      <c r="F841" s="8" t="s">
        <v>16</v>
      </c>
      <c r="G841" s="8" t="s">
        <v>268</v>
      </c>
      <c r="H841" s="8">
        <v>800</v>
      </c>
      <c r="I841" s="8" t="s">
        <v>977</v>
      </c>
      <c r="J841" s="12">
        <v>3</v>
      </c>
      <c r="K841" s="12">
        <f t="shared" si="46"/>
        <v>2400</v>
      </c>
      <c r="L841" s="12">
        <v>2400</v>
      </c>
      <c r="M841" s="12"/>
    </row>
    <row r="842" spans="1:13" x14ac:dyDescent="0.2">
      <c r="A842" s="12" t="s">
        <v>964</v>
      </c>
      <c r="B842" s="8">
        <v>68</v>
      </c>
      <c r="C842" s="19" t="s">
        <v>1056</v>
      </c>
      <c r="D842" s="8" t="str">
        <f t="shared" si="45"/>
        <v>男</v>
      </c>
      <c r="E842" s="8" t="s">
        <v>2514</v>
      </c>
      <c r="F842" s="8" t="s">
        <v>16</v>
      </c>
      <c r="G842" s="8" t="s">
        <v>970</v>
      </c>
      <c r="H842" s="8">
        <v>800</v>
      </c>
      <c r="I842" s="19" t="s">
        <v>986</v>
      </c>
      <c r="J842" s="12">
        <v>3</v>
      </c>
      <c r="K842" s="12">
        <f t="shared" si="46"/>
        <v>2400</v>
      </c>
      <c r="L842" s="12">
        <v>2400</v>
      </c>
      <c r="M842" s="12"/>
    </row>
    <row r="843" spans="1:13" x14ac:dyDescent="0.2">
      <c r="A843" s="12" t="s">
        <v>964</v>
      </c>
      <c r="B843" s="8">
        <v>69</v>
      </c>
      <c r="C843" s="8" t="s">
        <v>1057</v>
      </c>
      <c r="D843" s="8" t="str">
        <f t="shared" si="45"/>
        <v>女</v>
      </c>
      <c r="E843" s="20" t="s">
        <v>2515</v>
      </c>
      <c r="F843" s="8" t="s">
        <v>16</v>
      </c>
      <c r="G843" s="8" t="s">
        <v>268</v>
      </c>
      <c r="H843" s="8">
        <v>800</v>
      </c>
      <c r="I843" s="8" t="s">
        <v>977</v>
      </c>
      <c r="J843" s="12">
        <v>3</v>
      </c>
      <c r="K843" s="12">
        <f t="shared" si="46"/>
        <v>2400</v>
      </c>
      <c r="L843" s="12">
        <v>2400</v>
      </c>
      <c r="M843" s="12"/>
    </row>
    <row r="844" spans="1:13" x14ac:dyDescent="0.2">
      <c r="A844" s="12" t="s">
        <v>964</v>
      </c>
      <c r="B844" s="8">
        <v>70</v>
      </c>
      <c r="C844" s="8" t="s">
        <v>1058</v>
      </c>
      <c r="D844" s="8" t="str">
        <f t="shared" si="45"/>
        <v>男</v>
      </c>
      <c r="E844" s="8" t="s">
        <v>2516</v>
      </c>
      <c r="F844" s="8" t="s">
        <v>16</v>
      </c>
      <c r="G844" s="8" t="s">
        <v>268</v>
      </c>
      <c r="H844" s="8">
        <v>800</v>
      </c>
      <c r="I844" s="8" t="s">
        <v>983</v>
      </c>
      <c r="J844" s="12">
        <v>3</v>
      </c>
      <c r="K844" s="12">
        <f t="shared" si="46"/>
        <v>2400</v>
      </c>
      <c r="L844" s="12">
        <v>2400</v>
      </c>
      <c r="M844" s="12"/>
    </row>
    <row r="845" spans="1:13" x14ac:dyDescent="0.2">
      <c r="A845" s="12" t="s">
        <v>964</v>
      </c>
      <c r="B845" s="8">
        <v>71</v>
      </c>
      <c r="C845" s="15" t="s">
        <v>1059</v>
      </c>
      <c r="D845" s="8" t="str">
        <f t="shared" si="45"/>
        <v>女</v>
      </c>
      <c r="E845" s="20" t="s">
        <v>2517</v>
      </c>
      <c r="F845" s="8" t="s">
        <v>16</v>
      </c>
      <c r="G845" s="8" t="s">
        <v>268</v>
      </c>
      <c r="H845" s="8">
        <v>800</v>
      </c>
      <c r="I845" s="10" t="s">
        <v>236</v>
      </c>
      <c r="J845" s="12">
        <v>3</v>
      </c>
      <c r="K845" s="12">
        <f t="shared" si="46"/>
        <v>2400</v>
      </c>
      <c r="L845" s="12">
        <v>2400</v>
      </c>
      <c r="M845" s="12"/>
    </row>
    <row r="846" spans="1:13" x14ac:dyDescent="0.2">
      <c r="A846" s="12" t="s">
        <v>964</v>
      </c>
      <c r="B846" s="8">
        <v>72</v>
      </c>
      <c r="C846" s="8" t="s">
        <v>1060</v>
      </c>
      <c r="D846" s="8" t="str">
        <f t="shared" si="45"/>
        <v>女</v>
      </c>
      <c r="E846" s="8" t="s">
        <v>2518</v>
      </c>
      <c r="F846" s="8" t="s">
        <v>16</v>
      </c>
      <c r="G846" s="8" t="s">
        <v>268</v>
      </c>
      <c r="H846" s="8">
        <v>800</v>
      </c>
      <c r="I846" s="8" t="s">
        <v>977</v>
      </c>
      <c r="J846" s="12">
        <v>3</v>
      </c>
      <c r="K846" s="12">
        <f t="shared" si="46"/>
        <v>2400</v>
      </c>
      <c r="L846" s="12">
        <v>2400</v>
      </c>
      <c r="M846" s="12"/>
    </row>
    <row r="847" spans="1:13" x14ac:dyDescent="0.2">
      <c r="A847" s="12" t="s">
        <v>964</v>
      </c>
      <c r="B847" s="8">
        <v>73</v>
      </c>
      <c r="C847" s="8" t="s">
        <v>1061</v>
      </c>
      <c r="D847" s="8" t="str">
        <f t="shared" si="45"/>
        <v>男</v>
      </c>
      <c r="E847" s="20" t="s">
        <v>2519</v>
      </c>
      <c r="F847" s="8" t="s">
        <v>16</v>
      </c>
      <c r="G847" s="8" t="s">
        <v>268</v>
      </c>
      <c r="H847" s="8">
        <v>800</v>
      </c>
      <c r="I847" s="8" t="s">
        <v>25</v>
      </c>
      <c r="J847" s="12">
        <v>3</v>
      </c>
      <c r="K847" s="12">
        <f t="shared" si="46"/>
        <v>2400</v>
      </c>
      <c r="L847" s="12">
        <v>2400</v>
      </c>
      <c r="M847" s="12"/>
    </row>
    <row r="848" spans="1:13" x14ac:dyDescent="0.2">
      <c r="A848" s="12" t="s">
        <v>964</v>
      </c>
      <c r="B848" s="8">
        <v>74</v>
      </c>
      <c r="C848" s="8" t="s">
        <v>1062</v>
      </c>
      <c r="D848" s="8" t="str">
        <f t="shared" si="45"/>
        <v>女</v>
      </c>
      <c r="E848" s="8" t="s">
        <v>2520</v>
      </c>
      <c r="F848" s="8" t="s">
        <v>16</v>
      </c>
      <c r="G848" s="8" t="s">
        <v>268</v>
      </c>
      <c r="H848" s="8">
        <v>800</v>
      </c>
      <c r="I848" s="8" t="s">
        <v>980</v>
      </c>
      <c r="J848" s="12">
        <v>3</v>
      </c>
      <c r="K848" s="12">
        <f t="shared" si="46"/>
        <v>2400</v>
      </c>
      <c r="L848" s="12">
        <v>2400</v>
      </c>
      <c r="M848" s="12"/>
    </row>
    <row r="849" spans="1:13" x14ac:dyDescent="0.2">
      <c r="A849" s="12" t="s">
        <v>964</v>
      </c>
      <c r="B849" s="8">
        <v>75</v>
      </c>
      <c r="C849" s="8" t="s">
        <v>1051</v>
      </c>
      <c r="D849" s="8" t="str">
        <f t="shared" si="45"/>
        <v>男</v>
      </c>
      <c r="E849" s="8" t="s">
        <v>2510</v>
      </c>
      <c r="F849" s="8" t="s">
        <v>16</v>
      </c>
      <c r="G849" s="8" t="s">
        <v>970</v>
      </c>
      <c r="H849" s="8">
        <v>800</v>
      </c>
      <c r="I849" s="8" t="s">
        <v>366</v>
      </c>
      <c r="J849" s="12">
        <v>3</v>
      </c>
      <c r="K849" s="12">
        <f t="shared" si="46"/>
        <v>2400</v>
      </c>
      <c r="L849" s="12">
        <v>2400</v>
      </c>
      <c r="M849" s="12"/>
    </row>
    <row r="850" spans="1:13" x14ac:dyDescent="0.2">
      <c r="A850" s="12" t="s">
        <v>964</v>
      </c>
      <c r="B850" s="8">
        <v>76</v>
      </c>
      <c r="C850" s="8" t="s">
        <v>1063</v>
      </c>
      <c r="D850" s="8" t="str">
        <f t="shared" si="45"/>
        <v>男</v>
      </c>
      <c r="E850" s="8" t="s">
        <v>2521</v>
      </c>
      <c r="F850" s="8" t="s">
        <v>16</v>
      </c>
      <c r="G850" s="8" t="s">
        <v>970</v>
      </c>
      <c r="H850" s="8">
        <v>800</v>
      </c>
      <c r="I850" s="8" t="s">
        <v>366</v>
      </c>
      <c r="J850" s="12">
        <v>3</v>
      </c>
      <c r="K850" s="12">
        <f t="shared" si="46"/>
        <v>2400</v>
      </c>
      <c r="L850" s="12">
        <v>2400</v>
      </c>
      <c r="M850" s="12"/>
    </row>
    <row r="851" spans="1:13" x14ac:dyDescent="0.2">
      <c r="A851" s="12" t="s">
        <v>964</v>
      </c>
      <c r="B851" s="8">
        <v>77</v>
      </c>
      <c r="C851" s="18" t="s">
        <v>1064</v>
      </c>
      <c r="D851" s="8" t="str">
        <f t="shared" si="45"/>
        <v>男</v>
      </c>
      <c r="E851" s="20" t="s">
        <v>2522</v>
      </c>
      <c r="F851" s="8" t="s">
        <v>16</v>
      </c>
      <c r="G851" s="8" t="s">
        <v>268</v>
      </c>
      <c r="H851" s="8">
        <v>800</v>
      </c>
      <c r="I851" s="8" t="s">
        <v>366</v>
      </c>
      <c r="J851" s="12">
        <v>3</v>
      </c>
      <c r="K851" s="12">
        <f t="shared" si="46"/>
        <v>2400</v>
      </c>
      <c r="L851" s="12">
        <v>2400</v>
      </c>
      <c r="M851" s="12"/>
    </row>
    <row r="852" spans="1:13" x14ac:dyDescent="0.2">
      <c r="A852" s="12" t="s">
        <v>964</v>
      </c>
      <c r="B852" s="8">
        <v>78</v>
      </c>
      <c r="C852" s="17" t="s">
        <v>1065</v>
      </c>
      <c r="D852" s="8" t="str">
        <f t="shared" si="45"/>
        <v>男</v>
      </c>
      <c r="E852" s="8" t="s">
        <v>2523</v>
      </c>
      <c r="F852" s="8" t="s">
        <v>16</v>
      </c>
      <c r="G852" s="8" t="s">
        <v>268</v>
      </c>
      <c r="H852" s="8">
        <v>800</v>
      </c>
      <c r="I852" s="8" t="s">
        <v>366</v>
      </c>
      <c r="J852" s="12">
        <v>3</v>
      </c>
      <c r="K852" s="12">
        <f t="shared" si="46"/>
        <v>2400</v>
      </c>
      <c r="L852" s="12">
        <v>2400</v>
      </c>
      <c r="M852" s="12"/>
    </row>
    <row r="853" spans="1:13" x14ac:dyDescent="0.2">
      <c r="A853" s="12" t="s">
        <v>964</v>
      </c>
      <c r="B853" s="8">
        <v>79</v>
      </c>
      <c r="C853" s="18" t="s">
        <v>1066</v>
      </c>
      <c r="D853" s="8" t="str">
        <f t="shared" si="45"/>
        <v>女</v>
      </c>
      <c r="E853" s="8" t="s">
        <v>2524</v>
      </c>
      <c r="F853" s="8" t="s">
        <v>16</v>
      </c>
      <c r="G853" s="8" t="s">
        <v>268</v>
      </c>
      <c r="H853" s="8">
        <v>800</v>
      </c>
      <c r="I853" s="8" t="s">
        <v>366</v>
      </c>
      <c r="J853" s="12">
        <v>3</v>
      </c>
      <c r="K853" s="12">
        <f t="shared" si="46"/>
        <v>2400</v>
      </c>
      <c r="L853" s="12">
        <v>2400</v>
      </c>
      <c r="M853" s="12"/>
    </row>
    <row r="854" spans="1:13" x14ac:dyDescent="0.2">
      <c r="A854" s="12" t="s">
        <v>964</v>
      </c>
      <c r="B854" s="8">
        <v>80</v>
      </c>
      <c r="C854" s="8" t="s">
        <v>1067</v>
      </c>
      <c r="D854" s="8" t="str">
        <f t="shared" si="45"/>
        <v>男</v>
      </c>
      <c r="E854" s="8" t="s">
        <v>2525</v>
      </c>
      <c r="F854" s="8" t="s">
        <v>16</v>
      </c>
      <c r="G854" s="8" t="s">
        <v>268</v>
      </c>
      <c r="H854" s="8">
        <v>800</v>
      </c>
      <c r="I854" s="29" t="s">
        <v>1019</v>
      </c>
      <c r="J854" s="12">
        <v>3</v>
      </c>
      <c r="K854" s="12">
        <f t="shared" si="46"/>
        <v>2400</v>
      </c>
      <c r="L854" s="12">
        <v>2400</v>
      </c>
      <c r="M854" s="12"/>
    </row>
    <row r="855" spans="1:13" x14ac:dyDescent="0.2">
      <c r="A855" s="12" t="s">
        <v>964</v>
      </c>
      <c r="B855" s="8">
        <v>81</v>
      </c>
      <c r="C855" s="8" t="s">
        <v>1068</v>
      </c>
      <c r="D855" s="8" t="str">
        <f t="shared" si="45"/>
        <v>男</v>
      </c>
      <c r="E855" s="20" t="s">
        <v>2526</v>
      </c>
      <c r="F855" s="8" t="s">
        <v>16</v>
      </c>
      <c r="G855" s="8" t="s">
        <v>268</v>
      </c>
      <c r="H855" s="8">
        <v>800</v>
      </c>
      <c r="I855" s="21" t="s">
        <v>473</v>
      </c>
      <c r="J855" s="12">
        <v>3</v>
      </c>
      <c r="K855" s="12">
        <f t="shared" si="46"/>
        <v>2400</v>
      </c>
      <c r="L855" s="12">
        <v>2400</v>
      </c>
      <c r="M855" s="12"/>
    </row>
    <row r="856" spans="1:13" x14ac:dyDescent="0.2">
      <c r="A856" s="12" t="s">
        <v>964</v>
      </c>
      <c r="B856" s="8">
        <v>82</v>
      </c>
      <c r="C856" s="8" t="s">
        <v>1069</v>
      </c>
      <c r="D856" s="8" t="str">
        <f t="shared" si="45"/>
        <v>男</v>
      </c>
      <c r="E856" s="8" t="s">
        <v>2526</v>
      </c>
      <c r="F856" s="8" t="s">
        <v>16</v>
      </c>
      <c r="G856" s="8" t="s">
        <v>970</v>
      </c>
      <c r="H856" s="8">
        <v>800</v>
      </c>
      <c r="I856" s="17" t="s">
        <v>37</v>
      </c>
      <c r="J856" s="12">
        <v>3</v>
      </c>
      <c r="K856" s="12">
        <f t="shared" si="46"/>
        <v>2400</v>
      </c>
      <c r="L856" s="12">
        <v>2400</v>
      </c>
      <c r="M856" s="12"/>
    </row>
    <row r="857" spans="1:13" x14ac:dyDescent="0.2">
      <c r="A857" s="12" t="s">
        <v>964</v>
      </c>
      <c r="B857" s="8">
        <v>83</v>
      </c>
      <c r="C857" s="18" t="s">
        <v>1070</v>
      </c>
      <c r="D857" s="8" t="str">
        <f t="shared" si="45"/>
        <v>男</v>
      </c>
      <c r="E857" s="8" t="s">
        <v>2527</v>
      </c>
      <c r="F857" s="8" t="s">
        <v>16</v>
      </c>
      <c r="G857" s="8" t="s">
        <v>970</v>
      </c>
      <c r="H857" s="8">
        <v>800</v>
      </c>
      <c r="I857" s="8" t="s">
        <v>971</v>
      </c>
      <c r="J857" s="12">
        <v>3</v>
      </c>
      <c r="K857" s="12">
        <f t="shared" si="46"/>
        <v>2400</v>
      </c>
      <c r="L857" s="12">
        <v>2400</v>
      </c>
      <c r="M857" s="12"/>
    </row>
    <row r="858" spans="1:13" x14ac:dyDescent="0.2">
      <c r="A858" s="12" t="s">
        <v>964</v>
      </c>
      <c r="B858" s="8">
        <v>84</v>
      </c>
      <c r="C858" s="8" t="s">
        <v>1071</v>
      </c>
      <c r="D858" s="8" t="str">
        <f t="shared" si="45"/>
        <v>男</v>
      </c>
      <c r="E858" s="8" t="s">
        <v>2528</v>
      </c>
      <c r="F858" s="8" t="s">
        <v>16</v>
      </c>
      <c r="G858" s="8" t="s">
        <v>970</v>
      </c>
      <c r="H858" s="8">
        <v>800</v>
      </c>
      <c r="I858" s="8" t="s">
        <v>1072</v>
      </c>
      <c r="J858" s="12">
        <v>3</v>
      </c>
      <c r="K858" s="12">
        <f t="shared" si="46"/>
        <v>2400</v>
      </c>
      <c r="L858" s="12">
        <v>2400</v>
      </c>
      <c r="M858" s="12"/>
    </row>
    <row r="859" spans="1:13" x14ac:dyDescent="0.2">
      <c r="A859" s="12" t="s">
        <v>964</v>
      </c>
      <c r="B859" s="8">
        <v>85</v>
      </c>
      <c r="C859" s="15" t="s">
        <v>1073</v>
      </c>
      <c r="D859" s="8" t="str">
        <f t="shared" si="45"/>
        <v>男</v>
      </c>
      <c r="E859" s="16" t="s">
        <v>2529</v>
      </c>
      <c r="F859" s="8" t="s">
        <v>16</v>
      </c>
      <c r="G859" s="8" t="s">
        <v>970</v>
      </c>
      <c r="H859" s="8">
        <v>800</v>
      </c>
      <c r="I859" s="17" t="s">
        <v>37</v>
      </c>
      <c r="J859" s="12">
        <v>3</v>
      </c>
      <c r="K859" s="12">
        <f t="shared" si="46"/>
        <v>2400</v>
      </c>
      <c r="L859" s="12">
        <v>2400</v>
      </c>
      <c r="M859" s="12"/>
    </row>
    <row r="860" spans="1:13" x14ac:dyDescent="0.2">
      <c r="A860" s="12" t="s">
        <v>964</v>
      </c>
      <c r="B860" s="8">
        <v>86</v>
      </c>
      <c r="C860" s="19" t="s">
        <v>1074</v>
      </c>
      <c r="D860" s="8" t="str">
        <f t="shared" si="45"/>
        <v>男</v>
      </c>
      <c r="E860" s="19" t="s">
        <v>2530</v>
      </c>
      <c r="F860" s="8" t="s">
        <v>16</v>
      </c>
      <c r="G860" s="8" t="s">
        <v>970</v>
      </c>
      <c r="H860" s="8">
        <v>800</v>
      </c>
      <c r="I860" s="19" t="s">
        <v>986</v>
      </c>
      <c r="J860" s="12">
        <v>3</v>
      </c>
      <c r="K860" s="12">
        <f t="shared" si="46"/>
        <v>2400</v>
      </c>
      <c r="L860" s="12">
        <v>2400</v>
      </c>
      <c r="M860" s="12"/>
    </row>
    <row r="861" spans="1:13" x14ac:dyDescent="0.2">
      <c r="A861" s="12" t="s">
        <v>964</v>
      </c>
      <c r="B861" s="8">
        <v>87</v>
      </c>
      <c r="C861" s="19" t="s">
        <v>1075</v>
      </c>
      <c r="D861" s="8" t="str">
        <f t="shared" si="45"/>
        <v>女</v>
      </c>
      <c r="E861" s="25" t="s">
        <v>2531</v>
      </c>
      <c r="F861" s="8" t="s">
        <v>16</v>
      </c>
      <c r="G861" s="8" t="s">
        <v>970</v>
      </c>
      <c r="H861" s="8">
        <v>800</v>
      </c>
      <c r="I861" s="19" t="s">
        <v>986</v>
      </c>
      <c r="J861" s="12">
        <v>3</v>
      </c>
      <c r="K861" s="12">
        <f t="shared" si="46"/>
        <v>2400</v>
      </c>
      <c r="L861" s="12">
        <v>2400</v>
      </c>
      <c r="M861" s="12"/>
    </row>
    <row r="862" spans="1:13" x14ac:dyDescent="0.2">
      <c r="A862" s="12" t="s">
        <v>964</v>
      </c>
      <c r="B862" s="8">
        <v>88</v>
      </c>
      <c r="C862" s="8" t="s">
        <v>1076</v>
      </c>
      <c r="D862" s="8" t="str">
        <f t="shared" si="45"/>
        <v>女</v>
      </c>
      <c r="E862" s="25" t="s">
        <v>2532</v>
      </c>
      <c r="F862" s="8" t="s">
        <v>16</v>
      </c>
      <c r="G862" s="8" t="s">
        <v>1046</v>
      </c>
      <c r="H862" s="8">
        <v>800</v>
      </c>
      <c r="I862" s="10" t="s">
        <v>236</v>
      </c>
      <c r="J862" s="12">
        <v>3</v>
      </c>
      <c r="K862" s="12">
        <f t="shared" si="46"/>
        <v>2400</v>
      </c>
      <c r="L862" s="12">
        <v>2400</v>
      </c>
      <c r="M862" s="12"/>
    </row>
    <row r="863" spans="1:13" x14ac:dyDescent="0.2">
      <c r="A863" s="12" t="s">
        <v>964</v>
      </c>
      <c r="B863" s="8">
        <v>89</v>
      </c>
      <c r="C863" s="8" t="s">
        <v>1077</v>
      </c>
      <c r="D863" s="8" t="str">
        <f t="shared" si="45"/>
        <v>女</v>
      </c>
      <c r="E863" s="8" t="s">
        <v>2533</v>
      </c>
      <c r="F863" s="8" t="s">
        <v>16</v>
      </c>
      <c r="G863" s="8" t="s">
        <v>1046</v>
      </c>
      <c r="H863" s="8">
        <v>800</v>
      </c>
      <c r="I863" s="8" t="s">
        <v>1078</v>
      </c>
      <c r="J863" s="12">
        <v>3</v>
      </c>
      <c r="K863" s="12">
        <f t="shared" si="46"/>
        <v>2400</v>
      </c>
      <c r="L863" s="12">
        <v>2400</v>
      </c>
      <c r="M863" s="12"/>
    </row>
    <row r="864" spans="1:13" x14ac:dyDescent="0.2">
      <c r="A864" s="12" t="s">
        <v>964</v>
      </c>
      <c r="B864" s="8">
        <v>90</v>
      </c>
      <c r="C864" s="8" t="s">
        <v>1079</v>
      </c>
      <c r="D864" s="8" t="str">
        <f t="shared" si="45"/>
        <v>男</v>
      </c>
      <c r="E864" s="8" t="s">
        <v>2534</v>
      </c>
      <c r="F864" s="8" t="s">
        <v>16</v>
      </c>
      <c r="G864" s="8" t="s">
        <v>1046</v>
      </c>
      <c r="H864" s="8">
        <v>800</v>
      </c>
      <c r="I864" s="8" t="s">
        <v>1078</v>
      </c>
      <c r="J864" s="12">
        <v>3</v>
      </c>
      <c r="K864" s="12">
        <f t="shared" si="46"/>
        <v>2400</v>
      </c>
      <c r="L864" s="12">
        <v>2400</v>
      </c>
      <c r="M864" s="12"/>
    </row>
    <row r="865" spans="1:13" x14ac:dyDescent="0.2">
      <c r="A865" s="12" t="s">
        <v>964</v>
      </c>
      <c r="B865" s="8">
        <v>91</v>
      </c>
      <c r="C865" s="8" t="s">
        <v>1080</v>
      </c>
      <c r="D865" s="8" t="str">
        <f t="shared" si="45"/>
        <v>男</v>
      </c>
      <c r="E865" s="8" t="s">
        <v>2535</v>
      </c>
      <c r="F865" s="8" t="s">
        <v>16</v>
      </c>
      <c r="G865" s="8" t="s">
        <v>1046</v>
      </c>
      <c r="H865" s="8">
        <v>800</v>
      </c>
      <c r="I865" s="21" t="s">
        <v>473</v>
      </c>
      <c r="J865" s="12">
        <v>3</v>
      </c>
      <c r="K865" s="12">
        <f t="shared" si="46"/>
        <v>2400</v>
      </c>
      <c r="L865" s="12">
        <v>2400</v>
      </c>
      <c r="M865" s="12"/>
    </row>
    <row r="866" spans="1:13" x14ac:dyDescent="0.2">
      <c r="A866" s="12" t="s">
        <v>964</v>
      </c>
      <c r="B866" s="8">
        <v>92</v>
      </c>
      <c r="C866" s="8" t="s">
        <v>1081</v>
      </c>
      <c r="D866" s="8" t="str">
        <f t="shared" si="45"/>
        <v>男</v>
      </c>
      <c r="E866" s="8" t="s">
        <v>2536</v>
      </c>
      <c r="F866" s="8" t="s">
        <v>16</v>
      </c>
      <c r="G866" s="8" t="s">
        <v>268</v>
      </c>
      <c r="H866" s="8">
        <v>800</v>
      </c>
      <c r="I866" s="8" t="s">
        <v>1082</v>
      </c>
      <c r="J866" s="12">
        <v>3</v>
      </c>
      <c r="K866" s="12">
        <f t="shared" si="46"/>
        <v>2400</v>
      </c>
      <c r="L866" s="12">
        <v>2400</v>
      </c>
      <c r="M866" s="12"/>
    </row>
    <row r="867" spans="1:13" x14ac:dyDescent="0.2">
      <c r="A867" s="12" t="s">
        <v>964</v>
      </c>
      <c r="B867" s="8">
        <v>93</v>
      </c>
      <c r="C867" s="8" t="s">
        <v>1083</v>
      </c>
      <c r="D867" s="8" t="str">
        <f t="shared" si="45"/>
        <v>男</v>
      </c>
      <c r="E867" s="8" t="s">
        <v>2537</v>
      </c>
      <c r="F867" s="8" t="s">
        <v>16</v>
      </c>
      <c r="G867" s="8" t="s">
        <v>778</v>
      </c>
      <c r="H867" s="8">
        <v>800</v>
      </c>
      <c r="I867" s="8" t="s">
        <v>977</v>
      </c>
      <c r="J867" s="12">
        <v>3</v>
      </c>
      <c r="K867" s="12">
        <f t="shared" si="46"/>
        <v>2400</v>
      </c>
      <c r="L867" s="12">
        <v>2400</v>
      </c>
      <c r="M867" s="12"/>
    </row>
    <row r="868" spans="1:13" x14ac:dyDescent="0.2">
      <c r="A868" s="12" t="s">
        <v>964</v>
      </c>
      <c r="B868" s="8">
        <v>94</v>
      </c>
      <c r="C868" s="8" t="s">
        <v>1084</v>
      </c>
      <c r="D868" s="8" t="str">
        <f t="shared" si="45"/>
        <v>女</v>
      </c>
      <c r="E868" s="8" t="s">
        <v>2538</v>
      </c>
      <c r="F868" s="8" t="s">
        <v>16</v>
      </c>
      <c r="G868" s="8" t="s">
        <v>783</v>
      </c>
      <c r="H868" s="8">
        <v>800</v>
      </c>
      <c r="I868" s="8" t="s">
        <v>971</v>
      </c>
      <c r="J868" s="12">
        <v>3</v>
      </c>
      <c r="K868" s="12">
        <f t="shared" si="46"/>
        <v>2400</v>
      </c>
      <c r="L868" s="12">
        <v>2400</v>
      </c>
      <c r="M868" s="12"/>
    </row>
    <row r="869" spans="1:13" x14ac:dyDescent="0.2">
      <c r="A869" s="12" t="s">
        <v>964</v>
      </c>
      <c r="B869" s="8">
        <v>95</v>
      </c>
      <c r="C869" s="17" t="s">
        <v>1085</v>
      </c>
      <c r="D869" s="8" t="str">
        <f t="shared" si="45"/>
        <v>男</v>
      </c>
      <c r="E869" s="17" t="s">
        <v>2539</v>
      </c>
      <c r="F869" s="8" t="s">
        <v>16</v>
      </c>
      <c r="G869" s="8" t="s">
        <v>970</v>
      </c>
      <c r="H869" s="8">
        <v>800</v>
      </c>
      <c r="I869" s="17" t="s">
        <v>37</v>
      </c>
      <c r="J869" s="12">
        <v>3</v>
      </c>
      <c r="K869" s="12">
        <f t="shared" si="46"/>
        <v>2400</v>
      </c>
      <c r="L869" s="12">
        <v>2400</v>
      </c>
      <c r="M869" s="12"/>
    </row>
    <row r="870" spans="1:13" x14ac:dyDescent="0.2">
      <c r="A870" s="12" t="s">
        <v>1086</v>
      </c>
      <c r="B870" s="8">
        <v>96</v>
      </c>
      <c r="C870" s="17" t="s">
        <v>1087</v>
      </c>
      <c r="D870" s="8" t="s">
        <v>143</v>
      </c>
      <c r="E870" s="17" t="s">
        <v>2540</v>
      </c>
      <c r="F870" s="8" t="s">
        <v>16</v>
      </c>
      <c r="G870" s="8" t="s">
        <v>970</v>
      </c>
      <c r="H870" s="8">
        <v>800</v>
      </c>
      <c r="I870" s="17" t="s">
        <v>1088</v>
      </c>
      <c r="J870" s="12">
        <v>3</v>
      </c>
      <c r="K870" s="12">
        <f t="shared" si="46"/>
        <v>2400</v>
      </c>
      <c r="L870" s="12">
        <v>2400</v>
      </c>
      <c r="M870" s="12"/>
    </row>
    <row r="871" spans="1:13" x14ac:dyDescent="0.2">
      <c r="A871" s="12" t="s">
        <v>964</v>
      </c>
      <c r="B871" s="8">
        <v>97</v>
      </c>
      <c r="C871" s="17" t="s">
        <v>1089</v>
      </c>
      <c r="D871" s="8" t="str">
        <f t="shared" si="45"/>
        <v>男</v>
      </c>
      <c r="E871" s="17" t="s">
        <v>2541</v>
      </c>
      <c r="F871" s="8" t="s">
        <v>16</v>
      </c>
      <c r="G871" s="8" t="s">
        <v>970</v>
      </c>
      <c r="H871" s="8">
        <v>800</v>
      </c>
      <c r="I871" s="17" t="s">
        <v>37</v>
      </c>
      <c r="J871" s="12">
        <v>3</v>
      </c>
      <c r="K871" s="12">
        <f t="shared" si="46"/>
        <v>2400</v>
      </c>
      <c r="L871" s="12">
        <v>2400</v>
      </c>
      <c r="M871" s="12"/>
    </row>
    <row r="872" spans="1:13" x14ac:dyDescent="0.2">
      <c r="A872" s="12" t="s">
        <v>964</v>
      </c>
      <c r="B872" s="8">
        <v>98</v>
      </c>
      <c r="C872" s="8" t="s">
        <v>1090</v>
      </c>
      <c r="D872" s="8" t="str">
        <f t="shared" si="45"/>
        <v>男</v>
      </c>
      <c r="E872" s="8" t="s">
        <v>2542</v>
      </c>
      <c r="F872" s="8" t="s">
        <v>16</v>
      </c>
      <c r="G872" s="8" t="s">
        <v>268</v>
      </c>
      <c r="H872" s="8">
        <v>800</v>
      </c>
      <c r="I872" s="8" t="s">
        <v>1001</v>
      </c>
      <c r="J872" s="12">
        <v>3</v>
      </c>
      <c r="K872" s="12">
        <f t="shared" ref="K872:K903" si="47">H872*J872</f>
        <v>2400</v>
      </c>
      <c r="L872" s="12">
        <v>2400</v>
      </c>
      <c r="M872" s="12"/>
    </row>
    <row r="873" spans="1:13" x14ac:dyDescent="0.2">
      <c r="A873" s="12" t="s">
        <v>964</v>
      </c>
      <c r="B873" s="8">
        <v>99</v>
      </c>
      <c r="C873" s="8" t="s">
        <v>1091</v>
      </c>
      <c r="D873" s="8" t="str">
        <f t="shared" si="45"/>
        <v>男</v>
      </c>
      <c r="E873" s="20" t="s">
        <v>2543</v>
      </c>
      <c r="F873" s="8" t="s">
        <v>16</v>
      </c>
      <c r="G873" s="8" t="s">
        <v>970</v>
      </c>
      <c r="H873" s="8">
        <v>800</v>
      </c>
      <c r="I873" s="17" t="s">
        <v>37</v>
      </c>
      <c r="J873" s="12">
        <v>3</v>
      </c>
      <c r="K873" s="12">
        <f t="shared" si="47"/>
        <v>2400</v>
      </c>
      <c r="L873" s="12">
        <v>2400</v>
      </c>
      <c r="M873" s="12"/>
    </row>
    <row r="874" spans="1:13" x14ac:dyDescent="0.2">
      <c r="A874" s="12" t="s">
        <v>964</v>
      </c>
      <c r="B874" s="8">
        <v>100</v>
      </c>
      <c r="C874" s="15" t="s">
        <v>1092</v>
      </c>
      <c r="D874" s="8" t="str">
        <f t="shared" si="45"/>
        <v>女</v>
      </c>
      <c r="E874" s="20" t="s">
        <v>2544</v>
      </c>
      <c r="F874" s="8" t="s">
        <v>16</v>
      </c>
      <c r="G874" s="8" t="s">
        <v>268</v>
      </c>
      <c r="H874" s="8">
        <v>800</v>
      </c>
      <c r="I874" s="17" t="s">
        <v>37</v>
      </c>
      <c r="J874" s="12">
        <v>3</v>
      </c>
      <c r="K874" s="12">
        <f t="shared" si="47"/>
        <v>2400</v>
      </c>
      <c r="L874" s="12">
        <v>2400</v>
      </c>
      <c r="M874" s="12"/>
    </row>
    <row r="875" spans="1:13" x14ac:dyDescent="0.2">
      <c r="A875" s="12" t="s">
        <v>964</v>
      </c>
      <c r="B875" s="8">
        <v>101</v>
      </c>
      <c r="C875" s="8" t="s">
        <v>1093</v>
      </c>
      <c r="D875" s="8" t="str">
        <f t="shared" si="45"/>
        <v>男</v>
      </c>
      <c r="E875" s="8" t="s">
        <v>2545</v>
      </c>
      <c r="F875" s="8" t="s">
        <v>16</v>
      </c>
      <c r="G875" s="8" t="s">
        <v>268</v>
      </c>
      <c r="H875" s="8">
        <v>800</v>
      </c>
      <c r="I875" s="8" t="s">
        <v>983</v>
      </c>
      <c r="J875" s="12">
        <v>3</v>
      </c>
      <c r="K875" s="12">
        <f t="shared" si="47"/>
        <v>2400</v>
      </c>
      <c r="L875" s="12">
        <v>2400</v>
      </c>
      <c r="M875" s="12"/>
    </row>
    <row r="876" spans="1:13" x14ac:dyDescent="0.2">
      <c r="A876" s="12" t="s">
        <v>964</v>
      </c>
      <c r="B876" s="8">
        <v>102</v>
      </c>
      <c r="C876" s="8" t="s">
        <v>1094</v>
      </c>
      <c r="D876" s="8" t="str">
        <f t="shared" si="45"/>
        <v>男</v>
      </c>
      <c r="E876" s="8" t="s">
        <v>2546</v>
      </c>
      <c r="F876" s="8" t="s">
        <v>16</v>
      </c>
      <c r="G876" s="8" t="s">
        <v>970</v>
      </c>
      <c r="H876" s="8">
        <v>800</v>
      </c>
      <c r="I876" s="8" t="s">
        <v>971</v>
      </c>
      <c r="J876" s="12">
        <v>3</v>
      </c>
      <c r="K876" s="12">
        <f t="shared" si="47"/>
        <v>2400</v>
      </c>
      <c r="L876" s="12">
        <v>2400</v>
      </c>
      <c r="M876" s="12"/>
    </row>
    <row r="877" spans="1:13" x14ac:dyDescent="0.2">
      <c r="A877" s="12" t="s">
        <v>964</v>
      </c>
      <c r="B877" s="8">
        <v>103</v>
      </c>
      <c r="C877" s="8" t="s">
        <v>1095</v>
      </c>
      <c r="D877" s="8" t="str">
        <f t="shared" si="45"/>
        <v>女</v>
      </c>
      <c r="E877" s="8" t="s">
        <v>2547</v>
      </c>
      <c r="F877" s="8" t="s">
        <v>16</v>
      </c>
      <c r="G877" s="8" t="s">
        <v>970</v>
      </c>
      <c r="H877" s="8">
        <v>800</v>
      </c>
      <c r="I877" s="8" t="s">
        <v>977</v>
      </c>
      <c r="J877" s="12">
        <v>3</v>
      </c>
      <c r="K877" s="12">
        <f t="shared" si="47"/>
        <v>2400</v>
      </c>
      <c r="L877" s="12">
        <v>2400</v>
      </c>
      <c r="M877" s="12"/>
    </row>
    <row r="878" spans="1:13" x14ac:dyDescent="0.2">
      <c r="A878" s="12" t="s">
        <v>964</v>
      </c>
      <c r="B878" s="8">
        <v>104</v>
      </c>
      <c r="C878" s="8" t="s">
        <v>1096</v>
      </c>
      <c r="D878" s="8" t="str">
        <f t="shared" si="45"/>
        <v>女</v>
      </c>
      <c r="E878" s="8" t="s">
        <v>2548</v>
      </c>
      <c r="F878" s="8" t="s">
        <v>16</v>
      </c>
      <c r="G878" s="8" t="s">
        <v>268</v>
      </c>
      <c r="H878" s="8">
        <v>800</v>
      </c>
      <c r="I878" s="8" t="s">
        <v>568</v>
      </c>
      <c r="J878" s="12">
        <v>3</v>
      </c>
      <c r="K878" s="12">
        <f t="shared" si="47"/>
        <v>2400</v>
      </c>
      <c r="L878" s="12">
        <v>2400</v>
      </c>
      <c r="M878" s="12"/>
    </row>
    <row r="879" spans="1:13" x14ac:dyDescent="0.2">
      <c r="A879" s="12" t="s">
        <v>964</v>
      </c>
      <c r="B879" s="8">
        <v>105</v>
      </c>
      <c r="C879" s="8" t="s">
        <v>1097</v>
      </c>
      <c r="D879" s="8" t="str">
        <f t="shared" si="45"/>
        <v>男</v>
      </c>
      <c r="E879" s="8" t="s">
        <v>2549</v>
      </c>
      <c r="F879" s="8" t="s">
        <v>16</v>
      </c>
      <c r="G879" s="8" t="s">
        <v>268</v>
      </c>
      <c r="H879" s="8">
        <v>800</v>
      </c>
      <c r="I879" s="8" t="s">
        <v>980</v>
      </c>
      <c r="J879" s="12">
        <v>3</v>
      </c>
      <c r="K879" s="12">
        <f t="shared" si="47"/>
        <v>2400</v>
      </c>
      <c r="L879" s="12">
        <v>2400</v>
      </c>
      <c r="M879" s="12"/>
    </row>
    <row r="880" spans="1:13" x14ac:dyDescent="0.2">
      <c r="A880" s="12" t="s">
        <v>964</v>
      </c>
      <c r="B880" s="8">
        <v>106</v>
      </c>
      <c r="C880" s="8" t="s">
        <v>1098</v>
      </c>
      <c r="D880" s="8" t="str">
        <f t="shared" si="45"/>
        <v>男</v>
      </c>
      <c r="E880" s="8" t="s">
        <v>2550</v>
      </c>
      <c r="F880" s="8" t="s">
        <v>16</v>
      </c>
      <c r="G880" s="8" t="s">
        <v>970</v>
      </c>
      <c r="H880" s="8">
        <v>800</v>
      </c>
      <c r="I880" s="8" t="s">
        <v>971</v>
      </c>
      <c r="J880" s="12">
        <v>3</v>
      </c>
      <c r="K880" s="12">
        <f t="shared" si="47"/>
        <v>2400</v>
      </c>
      <c r="L880" s="12">
        <v>2400</v>
      </c>
      <c r="M880" s="12"/>
    </row>
    <row r="881" spans="1:13" x14ac:dyDescent="0.2">
      <c r="A881" s="12" t="s">
        <v>964</v>
      </c>
      <c r="B881" s="8">
        <v>107</v>
      </c>
      <c r="C881" s="8" t="s">
        <v>1099</v>
      </c>
      <c r="D881" s="8" t="str">
        <f t="shared" si="45"/>
        <v>男</v>
      </c>
      <c r="E881" s="8" t="s">
        <v>2551</v>
      </c>
      <c r="F881" s="8" t="s">
        <v>16</v>
      </c>
      <c r="G881" s="8" t="s">
        <v>970</v>
      </c>
      <c r="H881" s="8">
        <v>800</v>
      </c>
      <c r="I881" s="8" t="s">
        <v>971</v>
      </c>
      <c r="J881" s="12">
        <v>3</v>
      </c>
      <c r="K881" s="12">
        <f t="shared" si="47"/>
        <v>2400</v>
      </c>
      <c r="L881" s="12">
        <v>2400</v>
      </c>
      <c r="M881" s="12"/>
    </row>
    <row r="882" spans="1:13" x14ac:dyDescent="0.2">
      <c r="A882" s="12" t="s">
        <v>964</v>
      </c>
      <c r="B882" s="8">
        <v>108</v>
      </c>
      <c r="C882" s="14" t="s">
        <v>1100</v>
      </c>
      <c r="D882" s="8" t="str">
        <f t="shared" si="45"/>
        <v>女</v>
      </c>
      <c r="E882" s="25" t="s">
        <v>2552</v>
      </c>
      <c r="F882" s="8" t="s">
        <v>16</v>
      </c>
      <c r="G882" s="8" t="s">
        <v>268</v>
      </c>
      <c r="H882" s="8">
        <v>800</v>
      </c>
      <c r="I882" s="8" t="s">
        <v>1101</v>
      </c>
      <c r="J882" s="12">
        <v>3</v>
      </c>
      <c r="K882" s="12">
        <f t="shared" si="47"/>
        <v>2400</v>
      </c>
      <c r="L882" s="12">
        <v>2400</v>
      </c>
      <c r="M882" s="12"/>
    </row>
    <row r="883" spans="1:13" x14ac:dyDescent="0.2">
      <c r="A883" s="12" t="s">
        <v>964</v>
      </c>
      <c r="B883" s="8">
        <v>109</v>
      </c>
      <c r="C883" s="14" t="s">
        <v>1102</v>
      </c>
      <c r="D883" s="8" t="str">
        <f t="shared" si="45"/>
        <v>女</v>
      </c>
      <c r="E883" s="14" t="s">
        <v>2553</v>
      </c>
      <c r="F883" s="8" t="s">
        <v>16</v>
      </c>
      <c r="G883" s="8" t="s">
        <v>268</v>
      </c>
      <c r="H883" s="8">
        <v>800</v>
      </c>
      <c r="I883" s="8" t="s">
        <v>1101</v>
      </c>
      <c r="J883" s="12">
        <v>3</v>
      </c>
      <c r="K883" s="12">
        <f t="shared" si="47"/>
        <v>2400</v>
      </c>
      <c r="L883" s="12">
        <v>2400</v>
      </c>
      <c r="M883" s="12"/>
    </row>
    <row r="884" spans="1:13" x14ac:dyDescent="0.2">
      <c r="A884" s="12" t="s">
        <v>964</v>
      </c>
      <c r="B884" s="8">
        <v>110</v>
      </c>
      <c r="C884" s="17" t="s">
        <v>1103</v>
      </c>
      <c r="D884" s="8" t="str">
        <f t="shared" si="45"/>
        <v>男</v>
      </c>
      <c r="E884" s="116" t="s">
        <v>2554</v>
      </c>
      <c r="F884" s="8" t="s">
        <v>16</v>
      </c>
      <c r="G884" s="8" t="s">
        <v>268</v>
      </c>
      <c r="H884" s="8">
        <v>800</v>
      </c>
      <c r="I884" s="17" t="s">
        <v>37</v>
      </c>
      <c r="J884" s="12">
        <v>3</v>
      </c>
      <c r="K884" s="12">
        <f t="shared" si="47"/>
        <v>2400</v>
      </c>
      <c r="L884" s="12">
        <v>2400</v>
      </c>
      <c r="M884" s="12"/>
    </row>
    <row r="885" spans="1:13" x14ac:dyDescent="0.2">
      <c r="A885" s="12" t="s">
        <v>964</v>
      </c>
      <c r="B885" s="8">
        <v>111</v>
      </c>
      <c r="C885" s="8" t="s">
        <v>1104</v>
      </c>
      <c r="D885" s="8" t="str">
        <f t="shared" si="45"/>
        <v>女</v>
      </c>
      <c r="E885" s="8" t="s">
        <v>2555</v>
      </c>
      <c r="F885" s="8" t="s">
        <v>16</v>
      </c>
      <c r="G885" s="8" t="s">
        <v>268</v>
      </c>
      <c r="H885" s="8">
        <v>800</v>
      </c>
      <c r="I885" s="8" t="s">
        <v>1082</v>
      </c>
      <c r="J885" s="12">
        <v>3</v>
      </c>
      <c r="K885" s="12">
        <f t="shared" si="47"/>
        <v>2400</v>
      </c>
      <c r="L885" s="12">
        <v>2400</v>
      </c>
      <c r="M885" s="12"/>
    </row>
    <row r="886" spans="1:13" x14ac:dyDescent="0.2">
      <c r="A886" s="12" t="s">
        <v>964</v>
      </c>
      <c r="B886" s="8">
        <v>112</v>
      </c>
      <c r="C886" s="8" t="s">
        <v>1105</v>
      </c>
      <c r="D886" s="8" t="str">
        <f t="shared" si="45"/>
        <v>女</v>
      </c>
      <c r="E886" s="17" t="s">
        <v>2556</v>
      </c>
      <c r="F886" s="8" t="s">
        <v>16</v>
      </c>
      <c r="G886" s="8" t="s">
        <v>268</v>
      </c>
      <c r="H886" s="8">
        <v>800</v>
      </c>
      <c r="I886" s="17" t="s">
        <v>37</v>
      </c>
      <c r="J886" s="12">
        <v>3</v>
      </c>
      <c r="K886" s="12">
        <f t="shared" si="47"/>
        <v>2400</v>
      </c>
      <c r="L886" s="12">
        <v>2400</v>
      </c>
      <c r="M886" s="12"/>
    </row>
    <row r="887" spans="1:13" x14ac:dyDescent="0.2">
      <c r="A887" s="12" t="s">
        <v>964</v>
      </c>
      <c r="B887" s="8">
        <v>113</v>
      </c>
      <c r="C887" s="8" t="s">
        <v>1106</v>
      </c>
      <c r="D887" s="8" t="str">
        <f t="shared" si="45"/>
        <v>女</v>
      </c>
      <c r="E887" s="8" t="s">
        <v>2557</v>
      </c>
      <c r="F887" s="8" t="s">
        <v>16</v>
      </c>
      <c r="G887" s="8" t="s">
        <v>268</v>
      </c>
      <c r="H887" s="8">
        <v>800</v>
      </c>
      <c r="I887" s="8" t="s">
        <v>977</v>
      </c>
      <c r="J887" s="12">
        <v>3</v>
      </c>
      <c r="K887" s="12">
        <f t="shared" si="47"/>
        <v>2400</v>
      </c>
      <c r="L887" s="12">
        <v>2400</v>
      </c>
      <c r="M887" s="12"/>
    </row>
    <row r="888" spans="1:13" x14ac:dyDescent="0.2">
      <c r="A888" s="12" t="s">
        <v>964</v>
      </c>
      <c r="B888" s="8">
        <v>114</v>
      </c>
      <c r="C888" s="8" t="s">
        <v>1107</v>
      </c>
      <c r="D888" s="8" t="str">
        <f t="shared" si="45"/>
        <v>女</v>
      </c>
      <c r="E888" s="8" t="s">
        <v>2558</v>
      </c>
      <c r="F888" s="8" t="s">
        <v>16</v>
      </c>
      <c r="G888" s="8" t="s">
        <v>268</v>
      </c>
      <c r="H888" s="8">
        <v>800</v>
      </c>
      <c r="I888" s="8" t="s">
        <v>980</v>
      </c>
      <c r="J888" s="12">
        <v>3</v>
      </c>
      <c r="K888" s="12">
        <f t="shared" si="47"/>
        <v>2400</v>
      </c>
      <c r="L888" s="12">
        <v>2400</v>
      </c>
      <c r="M888" s="12"/>
    </row>
    <row r="889" spans="1:13" x14ac:dyDescent="0.2">
      <c r="A889" s="12" t="s">
        <v>964</v>
      </c>
      <c r="B889" s="8">
        <v>115</v>
      </c>
      <c r="C889" s="8" t="s">
        <v>1108</v>
      </c>
      <c r="D889" s="8" t="str">
        <f t="shared" si="45"/>
        <v>男</v>
      </c>
      <c r="E889" s="8" t="s">
        <v>2559</v>
      </c>
      <c r="F889" s="8" t="s">
        <v>16</v>
      </c>
      <c r="G889" s="8" t="s">
        <v>268</v>
      </c>
      <c r="H889" s="8">
        <v>800</v>
      </c>
      <c r="I889" s="8" t="s">
        <v>977</v>
      </c>
      <c r="J889" s="12">
        <v>3</v>
      </c>
      <c r="K889" s="12">
        <f t="shared" si="47"/>
        <v>2400</v>
      </c>
      <c r="L889" s="12">
        <v>2400</v>
      </c>
      <c r="M889" s="12"/>
    </row>
    <row r="890" spans="1:13" x14ac:dyDescent="0.2">
      <c r="A890" s="12" t="s">
        <v>964</v>
      </c>
      <c r="B890" s="8">
        <v>116</v>
      </c>
      <c r="C890" s="8" t="s">
        <v>1109</v>
      </c>
      <c r="D890" s="8" t="str">
        <f t="shared" si="45"/>
        <v>女</v>
      </c>
      <c r="E890" s="8" t="s">
        <v>2560</v>
      </c>
      <c r="F890" s="8" t="s">
        <v>16</v>
      </c>
      <c r="G890" s="8" t="s">
        <v>268</v>
      </c>
      <c r="H890" s="8">
        <v>800</v>
      </c>
      <c r="I890" s="8" t="s">
        <v>980</v>
      </c>
      <c r="J890" s="12">
        <v>3</v>
      </c>
      <c r="K890" s="12">
        <f t="shared" si="47"/>
        <v>2400</v>
      </c>
      <c r="L890" s="12">
        <v>2400</v>
      </c>
      <c r="M890" s="12"/>
    </row>
    <row r="891" spans="1:13" x14ac:dyDescent="0.2">
      <c r="A891" s="12" t="s">
        <v>964</v>
      </c>
      <c r="B891" s="8">
        <v>117</v>
      </c>
      <c r="C891" s="8" t="s">
        <v>1110</v>
      </c>
      <c r="D891" s="8" t="str">
        <f t="shared" si="45"/>
        <v>女</v>
      </c>
      <c r="E891" s="8" t="s">
        <v>2561</v>
      </c>
      <c r="F891" s="8" t="s">
        <v>16</v>
      </c>
      <c r="G891" s="8" t="s">
        <v>970</v>
      </c>
      <c r="H891" s="8">
        <v>800</v>
      </c>
      <c r="I891" s="8" t="s">
        <v>1111</v>
      </c>
      <c r="J891" s="12">
        <v>3</v>
      </c>
      <c r="K891" s="12">
        <f t="shared" si="47"/>
        <v>2400</v>
      </c>
      <c r="L891" s="12">
        <v>2400</v>
      </c>
      <c r="M891" s="12"/>
    </row>
    <row r="892" spans="1:13" x14ac:dyDescent="0.2">
      <c r="A892" s="12" t="s">
        <v>964</v>
      </c>
      <c r="B892" s="8">
        <v>118</v>
      </c>
      <c r="C892" s="8" t="s">
        <v>1112</v>
      </c>
      <c r="D892" s="8" t="str">
        <f t="shared" si="45"/>
        <v>女</v>
      </c>
      <c r="E892" s="8" t="s">
        <v>2562</v>
      </c>
      <c r="F892" s="8" t="s">
        <v>16</v>
      </c>
      <c r="G892" s="8" t="s">
        <v>268</v>
      </c>
      <c r="H892" s="8">
        <v>800</v>
      </c>
      <c r="I892" s="17" t="s">
        <v>37</v>
      </c>
      <c r="J892" s="12">
        <v>3</v>
      </c>
      <c r="K892" s="12">
        <f t="shared" si="47"/>
        <v>2400</v>
      </c>
      <c r="L892" s="12">
        <v>2400</v>
      </c>
      <c r="M892" s="12"/>
    </row>
    <row r="893" spans="1:13" x14ac:dyDescent="0.2">
      <c r="A893" s="12" t="s">
        <v>964</v>
      </c>
      <c r="B893" s="8">
        <v>119</v>
      </c>
      <c r="C893" s="8" t="s">
        <v>1113</v>
      </c>
      <c r="D893" s="8" t="str">
        <f t="shared" si="45"/>
        <v>男</v>
      </c>
      <c r="E893" s="8" t="s">
        <v>2563</v>
      </c>
      <c r="F893" s="8" t="s">
        <v>16</v>
      </c>
      <c r="G893" s="8" t="s">
        <v>970</v>
      </c>
      <c r="H893" s="8">
        <v>800</v>
      </c>
      <c r="I893" s="8" t="s">
        <v>971</v>
      </c>
      <c r="J893" s="12">
        <v>3</v>
      </c>
      <c r="K893" s="12">
        <f t="shared" si="47"/>
        <v>2400</v>
      </c>
      <c r="L893" s="12">
        <v>2400</v>
      </c>
      <c r="M893" s="12"/>
    </row>
    <row r="894" spans="1:13" x14ac:dyDescent="0.2">
      <c r="A894" s="12" t="s">
        <v>964</v>
      </c>
      <c r="B894" s="8">
        <v>120</v>
      </c>
      <c r="C894" s="117" t="s">
        <v>1114</v>
      </c>
      <c r="D894" s="8" t="str">
        <f t="shared" si="45"/>
        <v>女</v>
      </c>
      <c r="E894" s="19" t="s">
        <v>2564</v>
      </c>
      <c r="F894" s="8" t="s">
        <v>16</v>
      </c>
      <c r="G894" s="8" t="s">
        <v>970</v>
      </c>
      <c r="H894" s="8">
        <v>800</v>
      </c>
      <c r="I894" s="19" t="s">
        <v>986</v>
      </c>
      <c r="J894" s="12">
        <v>3</v>
      </c>
      <c r="K894" s="12">
        <f t="shared" si="47"/>
        <v>2400</v>
      </c>
      <c r="L894" s="12">
        <v>2400</v>
      </c>
      <c r="M894" s="12"/>
    </row>
    <row r="895" spans="1:13" x14ac:dyDescent="0.2">
      <c r="A895" s="12" t="s">
        <v>964</v>
      </c>
      <c r="B895" s="8">
        <v>121</v>
      </c>
      <c r="C895" s="8" t="s">
        <v>1115</v>
      </c>
      <c r="D895" s="8" t="str">
        <f t="shared" si="45"/>
        <v>女</v>
      </c>
      <c r="E895" s="8" t="s">
        <v>2565</v>
      </c>
      <c r="F895" s="8" t="s">
        <v>16</v>
      </c>
      <c r="G895" s="8" t="s">
        <v>268</v>
      </c>
      <c r="H895" s="8">
        <v>800</v>
      </c>
      <c r="I895" s="17" t="s">
        <v>37</v>
      </c>
      <c r="J895" s="12">
        <v>3</v>
      </c>
      <c r="K895" s="12">
        <f t="shared" si="47"/>
        <v>2400</v>
      </c>
      <c r="L895" s="12">
        <v>2400</v>
      </c>
      <c r="M895" s="12"/>
    </row>
    <row r="896" spans="1:13" x14ac:dyDescent="0.2">
      <c r="A896" s="12" t="s">
        <v>964</v>
      </c>
      <c r="B896" s="8">
        <v>122</v>
      </c>
      <c r="C896" s="74" t="s">
        <v>1116</v>
      </c>
      <c r="D896" s="8" t="str">
        <f t="shared" si="45"/>
        <v>女</v>
      </c>
      <c r="E896" s="62" t="s">
        <v>2566</v>
      </c>
      <c r="F896" s="8" t="s">
        <v>16</v>
      </c>
      <c r="G896" s="8" t="s">
        <v>268</v>
      </c>
      <c r="H896" s="8">
        <v>800</v>
      </c>
      <c r="I896" s="118" t="s">
        <v>274</v>
      </c>
      <c r="J896" s="12">
        <v>3</v>
      </c>
      <c r="K896" s="12">
        <v>2400</v>
      </c>
      <c r="L896" s="12">
        <v>2400</v>
      </c>
      <c r="M896" s="12"/>
    </row>
    <row r="897" spans="1:13" x14ac:dyDescent="0.2">
      <c r="A897" s="12" t="s">
        <v>964</v>
      </c>
      <c r="B897" s="8">
        <v>123</v>
      </c>
      <c r="C897" s="74" t="s">
        <v>1117</v>
      </c>
      <c r="D897" s="8" t="str">
        <f t="shared" si="45"/>
        <v>女</v>
      </c>
      <c r="E897" s="62" t="s">
        <v>2567</v>
      </c>
      <c r="F897" s="8" t="s">
        <v>16</v>
      </c>
      <c r="G897" s="8" t="s">
        <v>268</v>
      </c>
      <c r="H897" s="8">
        <v>800</v>
      </c>
      <c r="I897" s="118" t="s">
        <v>274</v>
      </c>
      <c r="J897" s="12">
        <v>3</v>
      </c>
      <c r="K897" s="12">
        <v>2400</v>
      </c>
      <c r="L897" s="12">
        <v>2400</v>
      </c>
      <c r="M897" s="12"/>
    </row>
    <row r="898" spans="1:13" x14ac:dyDescent="0.2">
      <c r="A898" s="12" t="s">
        <v>964</v>
      </c>
      <c r="B898" s="8">
        <v>124</v>
      </c>
      <c r="C898" s="8" t="s">
        <v>1118</v>
      </c>
      <c r="D898" s="8" t="str">
        <f t="shared" si="45"/>
        <v>男</v>
      </c>
      <c r="E898" s="8" t="s">
        <v>2568</v>
      </c>
      <c r="F898" s="8" t="s">
        <v>16</v>
      </c>
      <c r="G898" s="8" t="s">
        <v>268</v>
      </c>
      <c r="H898" s="8">
        <v>800</v>
      </c>
      <c r="I898" s="8" t="s">
        <v>85</v>
      </c>
      <c r="J898" s="12">
        <v>3</v>
      </c>
      <c r="K898" s="12">
        <f t="shared" ref="K898:K936" si="48">H898*J898</f>
        <v>2400</v>
      </c>
      <c r="L898" s="12">
        <v>2400</v>
      </c>
      <c r="M898" s="12"/>
    </row>
    <row r="899" spans="1:13" x14ac:dyDescent="0.2">
      <c r="A899" s="12" t="s">
        <v>964</v>
      </c>
      <c r="B899" s="8">
        <v>125</v>
      </c>
      <c r="C899" s="8" t="s">
        <v>1119</v>
      </c>
      <c r="D899" s="8" t="str">
        <f t="shared" si="45"/>
        <v>男</v>
      </c>
      <c r="E899" s="8" t="s">
        <v>2569</v>
      </c>
      <c r="F899" s="8" t="s">
        <v>16</v>
      </c>
      <c r="G899" s="8" t="s">
        <v>268</v>
      </c>
      <c r="H899" s="8">
        <v>800</v>
      </c>
      <c r="I899" s="8" t="s">
        <v>977</v>
      </c>
      <c r="J899" s="12">
        <v>3</v>
      </c>
      <c r="K899" s="12">
        <f t="shared" si="48"/>
        <v>2400</v>
      </c>
      <c r="L899" s="12">
        <v>2400</v>
      </c>
      <c r="M899" s="12"/>
    </row>
    <row r="900" spans="1:13" x14ac:dyDescent="0.2">
      <c r="A900" s="12" t="s">
        <v>964</v>
      </c>
      <c r="B900" s="8">
        <v>126</v>
      </c>
      <c r="C900" s="8" t="s">
        <v>1120</v>
      </c>
      <c r="D900" s="8" t="str">
        <f t="shared" si="45"/>
        <v>男</v>
      </c>
      <c r="E900" s="8" t="s">
        <v>2570</v>
      </c>
      <c r="F900" s="8" t="s">
        <v>16</v>
      </c>
      <c r="G900" s="8" t="s">
        <v>970</v>
      </c>
      <c r="H900" s="8">
        <v>800</v>
      </c>
      <c r="I900" s="8" t="s">
        <v>971</v>
      </c>
      <c r="J900" s="12">
        <v>3</v>
      </c>
      <c r="K900" s="12">
        <f t="shared" si="48"/>
        <v>2400</v>
      </c>
      <c r="L900" s="12">
        <v>2400</v>
      </c>
      <c r="M900" s="12"/>
    </row>
    <row r="901" spans="1:13" x14ac:dyDescent="0.2">
      <c r="A901" s="12" t="s">
        <v>964</v>
      </c>
      <c r="B901" s="8">
        <v>127</v>
      </c>
      <c r="C901" s="8" t="s">
        <v>1121</v>
      </c>
      <c r="D901" s="8" t="str">
        <f t="shared" si="45"/>
        <v>女</v>
      </c>
      <c r="E901" s="25" t="s">
        <v>2571</v>
      </c>
      <c r="F901" s="8" t="s">
        <v>16</v>
      </c>
      <c r="G901" s="8" t="s">
        <v>268</v>
      </c>
      <c r="H901" s="8">
        <v>800</v>
      </c>
      <c r="I901" s="17" t="s">
        <v>37</v>
      </c>
      <c r="J901" s="12">
        <v>3</v>
      </c>
      <c r="K901" s="12">
        <f t="shared" si="48"/>
        <v>2400</v>
      </c>
      <c r="L901" s="12">
        <v>2400</v>
      </c>
      <c r="M901" s="12"/>
    </row>
    <row r="902" spans="1:13" x14ac:dyDescent="0.2">
      <c r="A902" s="12" t="s">
        <v>964</v>
      </c>
      <c r="B902" s="8">
        <v>128</v>
      </c>
      <c r="C902" s="74" t="s">
        <v>1122</v>
      </c>
      <c r="D902" s="8" t="s">
        <v>143</v>
      </c>
      <c r="E902" s="62" t="s">
        <v>2572</v>
      </c>
      <c r="F902" s="8" t="s">
        <v>16</v>
      </c>
      <c r="G902" s="8" t="s">
        <v>268</v>
      </c>
      <c r="H902" s="8">
        <v>800</v>
      </c>
      <c r="I902" s="118"/>
      <c r="J902" s="12">
        <v>3</v>
      </c>
      <c r="K902" s="12">
        <f t="shared" si="48"/>
        <v>2400</v>
      </c>
      <c r="L902" s="12">
        <v>2400</v>
      </c>
      <c r="M902" s="12"/>
    </row>
    <row r="903" spans="1:13" x14ac:dyDescent="0.2">
      <c r="A903" s="12" t="s">
        <v>964</v>
      </c>
      <c r="B903" s="8">
        <v>129</v>
      </c>
      <c r="C903" s="8" t="s">
        <v>1123</v>
      </c>
      <c r="D903" s="8" t="str">
        <f t="shared" ref="D903:D934" si="49">IF(MOD(RIGHT(LEFT(E903,17)),2),"男","女")</f>
        <v>女</v>
      </c>
      <c r="E903" s="8" t="s">
        <v>2573</v>
      </c>
      <c r="F903" s="8" t="s">
        <v>16</v>
      </c>
      <c r="G903" s="8" t="s">
        <v>970</v>
      </c>
      <c r="H903" s="8">
        <v>800</v>
      </c>
      <c r="I903" s="8" t="s">
        <v>968</v>
      </c>
      <c r="J903" s="12">
        <v>3</v>
      </c>
      <c r="K903" s="12">
        <f t="shared" si="48"/>
        <v>2400</v>
      </c>
      <c r="L903" s="12">
        <v>2400</v>
      </c>
      <c r="M903" s="12"/>
    </row>
    <row r="904" spans="1:13" x14ac:dyDescent="0.2">
      <c r="A904" s="12" t="s">
        <v>964</v>
      </c>
      <c r="B904" s="8">
        <v>130</v>
      </c>
      <c r="C904" s="8" t="s">
        <v>1124</v>
      </c>
      <c r="D904" s="8" t="str">
        <f t="shared" si="49"/>
        <v>男</v>
      </c>
      <c r="E904" s="8" t="s">
        <v>2574</v>
      </c>
      <c r="F904" s="8" t="s">
        <v>16</v>
      </c>
      <c r="G904" s="8" t="s">
        <v>970</v>
      </c>
      <c r="H904" s="8">
        <v>800</v>
      </c>
      <c r="I904" s="8" t="s">
        <v>568</v>
      </c>
      <c r="J904" s="12">
        <v>3</v>
      </c>
      <c r="K904" s="12">
        <f t="shared" si="48"/>
        <v>2400</v>
      </c>
      <c r="L904" s="12">
        <v>2400</v>
      </c>
      <c r="M904" s="12"/>
    </row>
    <row r="905" spans="1:13" x14ac:dyDescent="0.2">
      <c r="A905" s="12" t="s">
        <v>964</v>
      </c>
      <c r="B905" s="8">
        <v>131</v>
      </c>
      <c r="C905" s="15" t="s">
        <v>1125</v>
      </c>
      <c r="D905" s="8" t="str">
        <f t="shared" si="49"/>
        <v>男</v>
      </c>
      <c r="E905" s="111" t="s">
        <v>2575</v>
      </c>
      <c r="F905" s="8" t="s">
        <v>16</v>
      </c>
      <c r="G905" s="8" t="s">
        <v>970</v>
      </c>
      <c r="H905" s="8">
        <v>800</v>
      </c>
      <c r="I905" s="19" t="s">
        <v>986</v>
      </c>
      <c r="J905" s="12">
        <v>3</v>
      </c>
      <c r="K905" s="12">
        <f t="shared" si="48"/>
        <v>2400</v>
      </c>
      <c r="L905" s="12">
        <v>2400</v>
      </c>
      <c r="M905" s="12"/>
    </row>
    <row r="906" spans="1:13" x14ac:dyDescent="0.2">
      <c r="A906" s="12" t="s">
        <v>964</v>
      </c>
      <c r="B906" s="8">
        <v>132</v>
      </c>
      <c r="C906" s="15" t="s">
        <v>1126</v>
      </c>
      <c r="D906" s="8" t="str">
        <f t="shared" si="49"/>
        <v>男</v>
      </c>
      <c r="E906" s="111" t="s">
        <v>2576</v>
      </c>
      <c r="F906" s="8" t="s">
        <v>16</v>
      </c>
      <c r="G906" s="8" t="s">
        <v>970</v>
      </c>
      <c r="H906" s="8">
        <v>800</v>
      </c>
      <c r="I906" s="19" t="s">
        <v>986</v>
      </c>
      <c r="J906" s="12">
        <v>3</v>
      </c>
      <c r="K906" s="12">
        <f t="shared" si="48"/>
        <v>2400</v>
      </c>
      <c r="L906" s="12">
        <v>2400</v>
      </c>
      <c r="M906" s="12"/>
    </row>
    <row r="907" spans="1:13" x14ac:dyDescent="0.2">
      <c r="A907" s="12" t="s">
        <v>964</v>
      </c>
      <c r="B907" s="8">
        <v>133</v>
      </c>
      <c r="C907" s="17" t="s">
        <v>1127</v>
      </c>
      <c r="D907" s="8" t="str">
        <f t="shared" si="49"/>
        <v>女</v>
      </c>
      <c r="E907" s="20" t="s">
        <v>2577</v>
      </c>
      <c r="F907" s="8" t="s">
        <v>16</v>
      </c>
      <c r="G907" s="8" t="s">
        <v>268</v>
      </c>
      <c r="H907" s="8">
        <v>800</v>
      </c>
      <c r="I907" s="17" t="s">
        <v>37</v>
      </c>
      <c r="J907" s="12">
        <v>3</v>
      </c>
      <c r="K907" s="12">
        <f t="shared" si="48"/>
        <v>2400</v>
      </c>
      <c r="L907" s="12">
        <v>2400</v>
      </c>
      <c r="M907" s="12"/>
    </row>
    <row r="908" spans="1:13" x14ac:dyDescent="0.2">
      <c r="A908" s="12" t="s">
        <v>964</v>
      </c>
      <c r="B908" s="8">
        <v>134</v>
      </c>
      <c r="C908" s="8" t="s">
        <v>1128</v>
      </c>
      <c r="D908" s="8" t="str">
        <f t="shared" si="49"/>
        <v>女</v>
      </c>
      <c r="E908" s="62" t="s">
        <v>2578</v>
      </c>
      <c r="F908" s="8" t="s">
        <v>16</v>
      </c>
      <c r="G908" s="8" t="s">
        <v>268</v>
      </c>
      <c r="H908" s="8">
        <v>800</v>
      </c>
      <c r="I908" s="17" t="s">
        <v>37</v>
      </c>
      <c r="J908" s="12">
        <v>3</v>
      </c>
      <c r="K908" s="12">
        <f t="shared" si="48"/>
        <v>2400</v>
      </c>
      <c r="L908" s="12">
        <v>2400</v>
      </c>
      <c r="M908" s="12"/>
    </row>
    <row r="909" spans="1:13" x14ac:dyDescent="0.2">
      <c r="A909" s="12" t="s">
        <v>964</v>
      </c>
      <c r="B909" s="8">
        <v>135</v>
      </c>
      <c r="C909" s="8" t="s">
        <v>1129</v>
      </c>
      <c r="D909" s="8" t="str">
        <f t="shared" si="49"/>
        <v>女</v>
      </c>
      <c r="E909" s="8" t="s">
        <v>2579</v>
      </c>
      <c r="F909" s="8" t="s">
        <v>16</v>
      </c>
      <c r="G909" s="8" t="s">
        <v>268</v>
      </c>
      <c r="H909" s="8">
        <v>800</v>
      </c>
      <c r="I909" s="17" t="s">
        <v>37</v>
      </c>
      <c r="J909" s="12">
        <v>3</v>
      </c>
      <c r="K909" s="12">
        <f t="shared" si="48"/>
        <v>2400</v>
      </c>
      <c r="L909" s="12">
        <v>2400</v>
      </c>
      <c r="M909" s="12"/>
    </row>
    <row r="910" spans="1:13" x14ac:dyDescent="0.2">
      <c r="A910" s="12" t="s">
        <v>964</v>
      </c>
      <c r="B910" s="8">
        <v>136</v>
      </c>
      <c r="C910" s="8" t="s">
        <v>1130</v>
      </c>
      <c r="D910" s="8" t="str">
        <f t="shared" si="49"/>
        <v>男</v>
      </c>
      <c r="E910" s="8" t="s">
        <v>2580</v>
      </c>
      <c r="F910" s="8" t="s">
        <v>16</v>
      </c>
      <c r="G910" s="8" t="s">
        <v>268</v>
      </c>
      <c r="H910" s="8">
        <v>800</v>
      </c>
      <c r="I910" s="8" t="s">
        <v>1001</v>
      </c>
      <c r="J910" s="12">
        <v>3</v>
      </c>
      <c r="K910" s="12">
        <f t="shared" si="48"/>
        <v>2400</v>
      </c>
      <c r="L910" s="12">
        <v>2400</v>
      </c>
      <c r="M910" s="12"/>
    </row>
    <row r="911" spans="1:13" x14ac:dyDescent="0.2">
      <c r="A911" s="12" t="s">
        <v>964</v>
      </c>
      <c r="B911" s="8">
        <v>137</v>
      </c>
      <c r="C911" s="8" t="s">
        <v>1131</v>
      </c>
      <c r="D911" s="8" t="str">
        <f t="shared" si="49"/>
        <v>男</v>
      </c>
      <c r="E911" s="8" t="s">
        <v>2581</v>
      </c>
      <c r="F911" s="8" t="s">
        <v>16</v>
      </c>
      <c r="G911" s="8" t="s">
        <v>17</v>
      </c>
      <c r="H911" s="8">
        <v>800</v>
      </c>
      <c r="I911" s="8" t="s">
        <v>968</v>
      </c>
      <c r="J911" s="12">
        <v>3</v>
      </c>
      <c r="K911" s="12">
        <f t="shared" si="48"/>
        <v>2400</v>
      </c>
      <c r="L911" s="12">
        <v>2400</v>
      </c>
      <c r="M911" s="12"/>
    </row>
    <row r="912" spans="1:13" x14ac:dyDescent="0.2">
      <c r="A912" s="12" t="s">
        <v>964</v>
      </c>
      <c r="B912" s="8">
        <v>138</v>
      </c>
      <c r="C912" s="8" t="s">
        <v>1132</v>
      </c>
      <c r="D912" s="8" t="str">
        <f t="shared" si="49"/>
        <v>男</v>
      </c>
      <c r="E912" s="8" t="s">
        <v>2582</v>
      </c>
      <c r="F912" s="8" t="s">
        <v>16</v>
      </c>
      <c r="G912" s="8" t="s">
        <v>268</v>
      </c>
      <c r="H912" s="8">
        <v>800</v>
      </c>
      <c r="I912" s="8" t="s">
        <v>1133</v>
      </c>
      <c r="J912" s="12">
        <v>3</v>
      </c>
      <c r="K912" s="12">
        <f t="shared" si="48"/>
        <v>2400</v>
      </c>
      <c r="L912" s="12">
        <v>2400</v>
      </c>
      <c r="M912" s="12"/>
    </row>
    <row r="913" spans="1:13" x14ac:dyDescent="0.2">
      <c r="A913" s="12" t="s">
        <v>964</v>
      </c>
      <c r="B913" s="8">
        <v>139</v>
      </c>
      <c r="C913" s="8" t="s">
        <v>1134</v>
      </c>
      <c r="D913" s="8" t="str">
        <f t="shared" si="49"/>
        <v>男</v>
      </c>
      <c r="E913" s="8" t="s">
        <v>2583</v>
      </c>
      <c r="F913" s="8" t="s">
        <v>16</v>
      </c>
      <c r="G913" s="8" t="s">
        <v>268</v>
      </c>
      <c r="H913" s="8">
        <v>800</v>
      </c>
      <c r="I913" s="8" t="s">
        <v>977</v>
      </c>
      <c r="J913" s="12">
        <v>3</v>
      </c>
      <c r="K913" s="12">
        <f t="shared" si="48"/>
        <v>2400</v>
      </c>
      <c r="L913" s="12">
        <v>2400</v>
      </c>
      <c r="M913" s="12"/>
    </row>
    <row r="914" spans="1:13" x14ac:dyDescent="0.2">
      <c r="A914" s="12" t="s">
        <v>964</v>
      </c>
      <c r="B914" s="8">
        <v>140</v>
      </c>
      <c r="C914" s="8" t="s">
        <v>1135</v>
      </c>
      <c r="D914" s="8" t="str">
        <f t="shared" si="49"/>
        <v>男</v>
      </c>
      <c r="E914" s="25" t="s">
        <v>2584</v>
      </c>
      <c r="F914" s="8" t="s">
        <v>16</v>
      </c>
      <c r="G914" s="8" t="s">
        <v>268</v>
      </c>
      <c r="H914" s="8">
        <v>800</v>
      </c>
      <c r="I914" s="10" t="s">
        <v>236</v>
      </c>
      <c r="J914" s="12">
        <v>3</v>
      </c>
      <c r="K914" s="12">
        <f t="shared" si="48"/>
        <v>2400</v>
      </c>
      <c r="L914" s="12">
        <v>2400</v>
      </c>
      <c r="M914" s="12"/>
    </row>
    <row r="915" spans="1:13" x14ac:dyDescent="0.2">
      <c r="A915" s="12" t="s">
        <v>964</v>
      </c>
      <c r="B915" s="8">
        <v>141</v>
      </c>
      <c r="C915" s="19" t="s">
        <v>1136</v>
      </c>
      <c r="D915" s="8" t="str">
        <f t="shared" si="49"/>
        <v>女</v>
      </c>
      <c r="E915" s="119" t="s">
        <v>2585</v>
      </c>
      <c r="F915" s="8" t="s">
        <v>16</v>
      </c>
      <c r="G915" s="8" t="s">
        <v>970</v>
      </c>
      <c r="H915" s="8">
        <v>800</v>
      </c>
      <c r="I915" s="19" t="s">
        <v>986</v>
      </c>
      <c r="J915" s="12">
        <v>3</v>
      </c>
      <c r="K915" s="12">
        <f t="shared" si="48"/>
        <v>2400</v>
      </c>
      <c r="L915" s="12">
        <v>2400</v>
      </c>
      <c r="M915" s="12"/>
    </row>
    <row r="916" spans="1:13" x14ac:dyDescent="0.2">
      <c r="A916" s="12" t="s">
        <v>964</v>
      </c>
      <c r="B916" s="8">
        <v>142</v>
      </c>
      <c r="C916" s="19" t="s">
        <v>1137</v>
      </c>
      <c r="D916" s="8" t="str">
        <f t="shared" si="49"/>
        <v>男</v>
      </c>
      <c r="E916" s="25" t="s">
        <v>2586</v>
      </c>
      <c r="F916" s="8" t="s">
        <v>16</v>
      </c>
      <c r="G916" s="8" t="s">
        <v>970</v>
      </c>
      <c r="H916" s="8">
        <v>800</v>
      </c>
      <c r="I916" s="19" t="s">
        <v>986</v>
      </c>
      <c r="J916" s="12">
        <v>3</v>
      </c>
      <c r="K916" s="12">
        <f t="shared" si="48"/>
        <v>2400</v>
      </c>
      <c r="L916" s="12">
        <v>2400</v>
      </c>
      <c r="M916" s="12"/>
    </row>
    <row r="917" spans="1:13" x14ac:dyDescent="0.2">
      <c r="A917" s="12" t="s">
        <v>964</v>
      </c>
      <c r="B917" s="8">
        <v>143</v>
      </c>
      <c r="C917" s="114" t="s">
        <v>1138</v>
      </c>
      <c r="D917" s="8" t="str">
        <f t="shared" si="49"/>
        <v>男</v>
      </c>
      <c r="E917" s="120" t="s">
        <v>2587</v>
      </c>
      <c r="F917" s="8" t="s">
        <v>16</v>
      </c>
      <c r="G917" s="8" t="s">
        <v>970</v>
      </c>
      <c r="H917" s="8">
        <v>800</v>
      </c>
      <c r="I917" s="118" t="s">
        <v>155</v>
      </c>
      <c r="J917" s="12">
        <v>3</v>
      </c>
      <c r="K917" s="12">
        <f t="shared" si="48"/>
        <v>2400</v>
      </c>
      <c r="L917" s="12">
        <v>2400</v>
      </c>
      <c r="M917" s="12"/>
    </row>
    <row r="918" spans="1:13" x14ac:dyDescent="0.2">
      <c r="A918" s="12" t="s">
        <v>964</v>
      </c>
      <c r="B918" s="8">
        <v>144</v>
      </c>
      <c r="C918" s="8" t="s">
        <v>1139</v>
      </c>
      <c r="D918" s="8" t="str">
        <f t="shared" si="49"/>
        <v>男</v>
      </c>
      <c r="E918" s="8" t="s">
        <v>2588</v>
      </c>
      <c r="F918" s="8" t="s">
        <v>16</v>
      </c>
      <c r="G918" s="8" t="s">
        <v>970</v>
      </c>
      <c r="H918" s="8">
        <v>800</v>
      </c>
      <c r="I918" s="8" t="s">
        <v>1140</v>
      </c>
      <c r="J918" s="12">
        <v>3</v>
      </c>
      <c r="K918" s="12">
        <f t="shared" si="48"/>
        <v>2400</v>
      </c>
      <c r="L918" s="12">
        <v>2400</v>
      </c>
      <c r="M918" s="12"/>
    </row>
    <row r="919" spans="1:13" x14ac:dyDescent="0.2">
      <c r="A919" s="12" t="s">
        <v>964</v>
      </c>
      <c r="B919" s="8">
        <v>145</v>
      </c>
      <c r="C919" s="8" t="s">
        <v>1141</v>
      </c>
      <c r="D919" s="8" t="str">
        <f t="shared" si="49"/>
        <v>女</v>
      </c>
      <c r="E919" s="8" t="s">
        <v>2589</v>
      </c>
      <c r="F919" s="8" t="s">
        <v>16</v>
      </c>
      <c r="G919" s="8" t="s">
        <v>268</v>
      </c>
      <c r="H919" s="8">
        <v>800</v>
      </c>
      <c r="I919" s="17" t="s">
        <v>37</v>
      </c>
      <c r="J919" s="12">
        <v>3</v>
      </c>
      <c r="K919" s="12">
        <f t="shared" si="48"/>
        <v>2400</v>
      </c>
      <c r="L919" s="12">
        <v>2400</v>
      </c>
      <c r="M919" s="12"/>
    </row>
    <row r="920" spans="1:13" x14ac:dyDescent="0.2">
      <c r="A920" s="12" t="s">
        <v>964</v>
      </c>
      <c r="B920" s="8">
        <v>146</v>
      </c>
      <c r="C920" s="8" t="s">
        <v>1142</v>
      </c>
      <c r="D920" s="8" t="str">
        <f t="shared" si="49"/>
        <v>男</v>
      </c>
      <c r="E920" s="8" t="s">
        <v>2590</v>
      </c>
      <c r="F920" s="8" t="s">
        <v>16</v>
      </c>
      <c r="G920" s="8" t="s">
        <v>970</v>
      </c>
      <c r="H920" s="8">
        <v>800</v>
      </c>
      <c r="I920" s="8" t="s">
        <v>977</v>
      </c>
      <c r="J920" s="12">
        <v>3</v>
      </c>
      <c r="K920" s="12">
        <f t="shared" si="48"/>
        <v>2400</v>
      </c>
      <c r="L920" s="12">
        <v>2400</v>
      </c>
      <c r="M920" s="12"/>
    </row>
    <row r="921" spans="1:13" x14ac:dyDescent="0.2">
      <c r="A921" s="12" t="s">
        <v>964</v>
      </c>
      <c r="B921" s="8">
        <v>147</v>
      </c>
      <c r="C921" s="8" t="s">
        <v>1143</v>
      </c>
      <c r="D921" s="8" t="str">
        <f t="shared" si="49"/>
        <v>男</v>
      </c>
      <c r="E921" s="8" t="s">
        <v>2591</v>
      </c>
      <c r="F921" s="8" t="s">
        <v>16</v>
      </c>
      <c r="G921" s="8" t="s">
        <v>970</v>
      </c>
      <c r="H921" s="8">
        <v>800</v>
      </c>
      <c r="I921" s="8" t="s">
        <v>977</v>
      </c>
      <c r="J921" s="12">
        <v>3</v>
      </c>
      <c r="K921" s="12">
        <f t="shared" si="48"/>
        <v>2400</v>
      </c>
      <c r="L921" s="12">
        <v>2400</v>
      </c>
      <c r="M921" s="12"/>
    </row>
    <row r="922" spans="1:13" x14ac:dyDescent="0.2">
      <c r="A922" s="12" t="s">
        <v>964</v>
      </c>
      <c r="B922" s="8">
        <v>148</v>
      </c>
      <c r="C922" s="8" t="s">
        <v>1144</v>
      </c>
      <c r="D922" s="8" t="str">
        <f t="shared" si="49"/>
        <v>男</v>
      </c>
      <c r="E922" s="8" t="s">
        <v>2592</v>
      </c>
      <c r="F922" s="8" t="s">
        <v>16</v>
      </c>
      <c r="G922" s="8" t="s">
        <v>268</v>
      </c>
      <c r="H922" s="8">
        <v>800</v>
      </c>
      <c r="I922" s="8" t="s">
        <v>85</v>
      </c>
      <c r="J922" s="12">
        <v>3</v>
      </c>
      <c r="K922" s="12">
        <f t="shared" si="48"/>
        <v>2400</v>
      </c>
      <c r="L922" s="12">
        <v>2400</v>
      </c>
      <c r="M922" s="12"/>
    </row>
    <row r="923" spans="1:13" x14ac:dyDescent="0.2">
      <c r="A923" s="12" t="s">
        <v>964</v>
      </c>
      <c r="B923" s="8">
        <v>149</v>
      </c>
      <c r="C923" s="19" t="s">
        <v>1145</v>
      </c>
      <c r="D923" s="8" t="str">
        <f t="shared" si="49"/>
        <v>女</v>
      </c>
      <c r="E923" s="19" t="s">
        <v>2593</v>
      </c>
      <c r="F923" s="8" t="s">
        <v>16</v>
      </c>
      <c r="G923" s="8" t="s">
        <v>970</v>
      </c>
      <c r="H923" s="8">
        <v>800</v>
      </c>
      <c r="I923" s="19" t="s">
        <v>986</v>
      </c>
      <c r="J923" s="12">
        <v>3</v>
      </c>
      <c r="K923" s="12">
        <f t="shared" si="48"/>
        <v>2400</v>
      </c>
      <c r="L923" s="12">
        <v>2400</v>
      </c>
      <c r="M923" s="12"/>
    </row>
    <row r="924" spans="1:13" x14ac:dyDescent="0.2">
      <c r="A924" s="12" t="s">
        <v>964</v>
      </c>
      <c r="B924" s="8">
        <v>150</v>
      </c>
      <c r="C924" s="8" t="s">
        <v>1146</v>
      </c>
      <c r="D924" s="8" t="str">
        <f t="shared" si="49"/>
        <v>男</v>
      </c>
      <c r="E924" s="8" t="s">
        <v>2534</v>
      </c>
      <c r="F924" s="8" t="s">
        <v>16</v>
      </c>
      <c r="G924" s="8" t="s">
        <v>970</v>
      </c>
      <c r="H924" s="8">
        <v>800</v>
      </c>
      <c r="I924" s="8" t="s">
        <v>1140</v>
      </c>
      <c r="J924" s="12">
        <v>3</v>
      </c>
      <c r="K924" s="12">
        <f t="shared" si="48"/>
        <v>2400</v>
      </c>
      <c r="L924" s="12">
        <v>2400</v>
      </c>
      <c r="M924" s="12"/>
    </row>
    <row r="925" spans="1:13" x14ac:dyDescent="0.2">
      <c r="A925" s="12" t="s">
        <v>964</v>
      </c>
      <c r="B925" s="8">
        <v>151</v>
      </c>
      <c r="C925" s="8" t="s">
        <v>1147</v>
      </c>
      <c r="D925" s="8" t="str">
        <f t="shared" si="49"/>
        <v>女</v>
      </c>
      <c r="E925" s="8" t="s">
        <v>2594</v>
      </c>
      <c r="F925" s="8" t="s">
        <v>16</v>
      </c>
      <c r="G925" s="8" t="s">
        <v>268</v>
      </c>
      <c r="H925" s="8">
        <v>800</v>
      </c>
      <c r="I925" s="17" t="s">
        <v>37</v>
      </c>
      <c r="J925" s="12">
        <v>3</v>
      </c>
      <c r="K925" s="12">
        <f t="shared" si="48"/>
        <v>2400</v>
      </c>
      <c r="L925" s="12">
        <v>2400</v>
      </c>
      <c r="M925" s="12"/>
    </row>
    <row r="926" spans="1:13" x14ac:dyDescent="0.2">
      <c r="A926" s="12" t="s">
        <v>964</v>
      </c>
      <c r="B926" s="8">
        <v>152</v>
      </c>
      <c r="C926" s="8" t="s">
        <v>1148</v>
      </c>
      <c r="D926" s="8" t="str">
        <f t="shared" si="49"/>
        <v>女</v>
      </c>
      <c r="E926" s="8" t="s">
        <v>2595</v>
      </c>
      <c r="F926" s="8" t="s">
        <v>16</v>
      </c>
      <c r="G926" s="8" t="s">
        <v>268</v>
      </c>
      <c r="H926" s="8">
        <v>800</v>
      </c>
      <c r="I926" s="17" t="s">
        <v>37</v>
      </c>
      <c r="J926" s="12">
        <v>3</v>
      </c>
      <c r="K926" s="12">
        <f t="shared" si="48"/>
        <v>2400</v>
      </c>
      <c r="L926" s="12">
        <v>2400</v>
      </c>
      <c r="M926" s="12"/>
    </row>
    <row r="927" spans="1:13" x14ac:dyDescent="0.2">
      <c r="A927" s="12" t="s">
        <v>964</v>
      </c>
      <c r="B927" s="8">
        <v>153</v>
      </c>
      <c r="C927" s="74" t="s">
        <v>1149</v>
      </c>
      <c r="D927" s="8" t="str">
        <f t="shared" si="49"/>
        <v>女</v>
      </c>
      <c r="E927" s="121" t="s">
        <v>2596</v>
      </c>
      <c r="F927" s="8" t="s">
        <v>16</v>
      </c>
      <c r="G927" s="8" t="s">
        <v>970</v>
      </c>
      <c r="H927" s="8">
        <v>800</v>
      </c>
      <c r="I927" s="118" t="s">
        <v>155</v>
      </c>
      <c r="J927" s="12">
        <v>3</v>
      </c>
      <c r="K927" s="12">
        <f t="shared" si="48"/>
        <v>2400</v>
      </c>
      <c r="L927" s="12">
        <v>2400</v>
      </c>
      <c r="M927" s="12"/>
    </row>
    <row r="928" spans="1:13" x14ac:dyDescent="0.2">
      <c r="A928" s="12" t="s">
        <v>964</v>
      </c>
      <c r="B928" s="8">
        <v>154</v>
      </c>
      <c r="C928" s="74" t="s">
        <v>1150</v>
      </c>
      <c r="D928" s="8" t="str">
        <f t="shared" si="49"/>
        <v>女</v>
      </c>
      <c r="E928" s="95" t="s">
        <v>2597</v>
      </c>
      <c r="F928" s="8" t="s">
        <v>16</v>
      </c>
      <c r="G928" s="8" t="s">
        <v>970</v>
      </c>
      <c r="H928" s="8">
        <v>800</v>
      </c>
      <c r="I928" s="118" t="s">
        <v>155</v>
      </c>
      <c r="J928" s="12">
        <v>3</v>
      </c>
      <c r="K928" s="12">
        <f t="shared" si="48"/>
        <v>2400</v>
      </c>
      <c r="L928" s="12">
        <v>2400</v>
      </c>
      <c r="M928" s="12"/>
    </row>
    <row r="929" spans="1:13" x14ac:dyDescent="0.2">
      <c r="A929" s="12" t="s">
        <v>964</v>
      </c>
      <c r="B929" s="8">
        <v>155</v>
      </c>
      <c r="C929" s="8" t="s">
        <v>1151</v>
      </c>
      <c r="D929" s="8" t="str">
        <f t="shared" si="49"/>
        <v>男</v>
      </c>
      <c r="E929" s="8" t="s">
        <v>2598</v>
      </c>
      <c r="F929" s="8" t="s">
        <v>16</v>
      </c>
      <c r="G929" s="8" t="s">
        <v>970</v>
      </c>
      <c r="H929" s="8">
        <v>800</v>
      </c>
      <c r="I929" s="8" t="s">
        <v>971</v>
      </c>
      <c r="J929" s="12">
        <v>3</v>
      </c>
      <c r="K929" s="12">
        <f t="shared" si="48"/>
        <v>2400</v>
      </c>
      <c r="L929" s="12">
        <v>2400</v>
      </c>
      <c r="M929" s="12"/>
    </row>
    <row r="930" spans="1:13" x14ac:dyDescent="0.2">
      <c r="A930" s="12" t="s">
        <v>964</v>
      </c>
      <c r="B930" s="8">
        <v>156</v>
      </c>
      <c r="C930" s="19" t="s">
        <v>1152</v>
      </c>
      <c r="D930" s="8" t="str">
        <f t="shared" si="49"/>
        <v>男</v>
      </c>
      <c r="E930" s="19" t="s">
        <v>2599</v>
      </c>
      <c r="F930" s="8" t="s">
        <v>16</v>
      </c>
      <c r="G930" s="8" t="s">
        <v>970</v>
      </c>
      <c r="H930" s="8">
        <v>800</v>
      </c>
      <c r="I930" s="19" t="s">
        <v>986</v>
      </c>
      <c r="J930" s="12">
        <v>3</v>
      </c>
      <c r="K930" s="12">
        <f t="shared" si="48"/>
        <v>2400</v>
      </c>
      <c r="L930" s="12">
        <v>2400</v>
      </c>
      <c r="M930" s="12"/>
    </row>
    <row r="931" spans="1:13" x14ac:dyDescent="0.2">
      <c r="A931" s="12" t="s">
        <v>964</v>
      </c>
      <c r="B931" s="8">
        <v>157</v>
      </c>
      <c r="C931" s="19" t="s">
        <v>1153</v>
      </c>
      <c r="D931" s="8" t="str">
        <f t="shared" si="49"/>
        <v>男</v>
      </c>
      <c r="E931" s="19" t="s">
        <v>2600</v>
      </c>
      <c r="F931" s="8" t="s">
        <v>16</v>
      </c>
      <c r="G931" s="8" t="s">
        <v>970</v>
      </c>
      <c r="H931" s="8">
        <v>800</v>
      </c>
      <c r="I931" s="19" t="s">
        <v>986</v>
      </c>
      <c r="J931" s="12">
        <v>3</v>
      </c>
      <c r="K931" s="12">
        <f t="shared" si="48"/>
        <v>2400</v>
      </c>
      <c r="L931" s="12">
        <v>2400</v>
      </c>
      <c r="M931" s="12"/>
    </row>
    <row r="932" spans="1:13" x14ac:dyDescent="0.2">
      <c r="A932" s="12" t="s">
        <v>964</v>
      </c>
      <c r="B932" s="8">
        <v>158</v>
      </c>
      <c r="C932" s="18" t="s">
        <v>1154</v>
      </c>
      <c r="D932" s="8" t="str">
        <f t="shared" si="49"/>
        <v>男</v>
      </c>
      <c r="E932" s="18" t="s">
        <v>2601</v>
      </c>
      <c r="F932" s="8" t="s">
        <v>16</v>
      </c>
      <c r="G932" s="8" t="s">
        <v>268</v>
      </c>
      <c r="H932" s="8">
        <v>800</v>
      </c>
      <c r="I932" s="8" t="s">
        <v>977</v>
      </c>
      <c r="J932" s="12">
        <v>3</v>
      </c>
      <c r="K932" s="12">
        <f t="shared" si="48"/>
        <v>2400</v>
      </c>
      <c r="L932" s="12">
        <v>2400</v>
      </c>
      <c r="M932" s="12"/>
    </row>
    <row r="933" spans="1:13" x14ac:dyDescent="0.2">
      <c r="A933" s="12" t="s">
        <v>964</v>
      </c>
      <c r="B933" s="8">
        <v>159</v>
      </c>
      <c r="C933" s="8" t="s">
        <v>1155</v>
      </c>
      <c r="D933" s="8" t="str">
        <f t="shared" si="49"/>
        <v>男</v>
      </c>
      <c r="E933" s="25" t="s">
        <v>2602</v>
      </c>
      <c r="F933" s="8" t="s">
        <v>16</v>
      </c>
      <c r="G933" s="8" t="s">
        <v>268</v>
      </c>
      <c r="H933" s="8">
        <v>800</v>
      </c>
      <c r="I933" s="17" t="s">
        <v>37</v>
      </c>
      <c r="J933" s="12">
        <v>3</v>
      </c>
      <c r="K933" s="12">
        <f t="shared" si="48"/>
        <v>2400</v>
      </c>
      <c r="L933" s="12">
        <v>2400</v>
      </c>
      <c r="M933" s="12"/>
    </row>
    <row r="934" spans="1:13" x14ac:dyDescent="0.2">
      <c r="A934" s="12" t="s">
        <v>964</v>
      </c>
      <c r="B934" s="8">
        <v>160</v>
      </c>
      <c r="C934" s="8" t="s">
        <v>1156</v>
      </c>
      <c r="D934" s="8" t="str">
        <f t="shared" si="49"/>
        <v>女</v>
      </c>
      <c r="E934" s="62" t="s">
        <v>2603</v>
      </c>
      <c r="F934" s="8" t="s">
        <v>16</v>
      </c>
      <c r="G934" s="8" t="s">
        <v>970</v>
      </c>
      <c r="H934" s="8">
        <v>800</v>
      </c>
      <c r="I934" s="17" t="s">
        <v>1157</v>
      </c>
      <c r="J934" s="12">
        <v>3</v>
      </c>
      <c r="K934" s="12">
        <f t="shared" si="48"/>
        <v>2400</v>
      </c>
      <c r="L934" s="12">
        <v>2400</v>
      </c>
      <c r="M934" s="12"/>
    </row>
    <row r="935" spans="1:13" x14ac:dyDescent="0.2">
      <c r="A935" s="12" t="s">
        <v>964</v>
      </c>
      <c r="B935" s="8">
        <v>161</v>
      </c>
      <c r="C935" s="74" t="s">
        <v>1158</v>
      </c>
      <c r="D935" s="8" t="str">
        <f>IF(MOD(RIGHT(LEFT(E935,17)),2),"男","女")</f>
        <v>女</v>
      </c>
      <c r="E935" s="62" t="s">
        <v>2604</v>
      </c>
      <c r="F935" s="8" t="s">
        <v>16</v>
      </c>
      <c r="G935" s="8" t="s">
        <v>970</v>
      </c>
      <c r="H935" s="8">
        <v>800</v>
      </c>
      <c r="I935" s="118" t="s">
        <v>274</v>
      </c>
      <c r="J935" s="12">
        <v>3</v>
      </c>
      <c r="K935" s="12">
        <f t="shared" si="48"/>
        <v>2400</v>
      </c>
      <c r="L935" s="12">
        <v>2400</v>
      </c>
      <c r="M935" s="12"/>
    </row>
    <row r="936" spans="1:13" x14ac:dyDescent="0.2">
      <c r="A936" s="12" t="s">
        <v>964</v>
      </c>
      <c r="B936" s="8">
        <v>162</v>
      </c>
      <c r="C936" s="8" t="s">
        <v>1159</v>
      </c>
      <c r="D936" s="8" t="s">
        <v>143</v>
      </c>
      <c r="E936" s="62" t="s">
        <v>2605</v>
      </c>
      <c r="F936" s="8" t="s">
        <v>16</v>
      </c>
      <c r="G936" s="8" t="s">
        <v>970</v>
      </c>
      <c r="H936" s="8">
        <v>800</v>
      </c>
      <c r="I936" s="17"/>
      <c r="J936" s="12">
        <v>3</v>
      </c>
      <c r="K936" s="12">
        <f t="shared" si="48"/>
        <v>2400</v>
      </c>
      <c r="L936" s="12">
        <v>2400</v>
      </c>
      <c r="M936" s="12"/>
    </row>
    <row r="937" spans="1:13" x14ac:dyDescent="0.2">
      <c r="A937" s="12" t="s">
        <v>964</v>
      </c>
      <c r="B937" s="8">
        <v>163</v>
      </c>
      <c r="C937" s="8" t="s">
        <v>1160</v>
      </c>
      <c r="D937" s="8" t="s">
        <v>143</v>
      </c>
      <c r="E937" s="62" t="s">
        <v>2606</v>
      </c>
      <c r="F937" s="8" t="s">
        <v>16</v>
      </c>
      <c r="G937" s="8" t="s">
        <v>970</v>
      </c>
      <c r="H937" s="8">
        <v>800</v>
      </c>
      <c r="I937" s="17"/>
      <c r="J937" s="12">
        <v>3</v>
      </c>
      <c r="K937" s="12">
        <v>2400</v>
      </c>
      <c r="L937" s="12">
        <v>2400</v>
      </c>
      <c r="M937" s="12"/>
    </row>
    <row r="938" spans="1:13" x14ac:dyDescent="0.2">
      <c r="A938" s="12" t="s">
        <v>1161</v>
      </c>
      <c r="B938" s="8">
        <v>1</v>
      </c>
      <c r="C938" s="122" t="s">
        <v>1162</v>
      </c>
      <c r="D938" s="8" t="s">
        <v>20</v>
      </c>
      <c r="E938" s="18" t="s">
        <v>2607</v>
      </c>
      <c r="F938" s="8" t="s">
        <v>16</v>
      </c>
      <c r="G938" s="8" t="s">
        <v>74</v>
      </c>
      <c r="H938" s="8">
        <v>800</v>
      </c>
      <c r="I938" s="18" t="s">
        <v>1163</v>
      </c>
      <c r="J938" s="123">
        <v>2</v>
      </c>
      <c r="K938" s="123">
        <f t="shared" ref="K938:K1001" si="50">800*J938</f>
        <v>1600</v>
      </c>
      <c r="L938" s="12">
        <f t="shared" ref="L938:L969" si="51">H938*J938</f>
        <v>1600</v>
      </c>
      <c r="M938" s="12"/>
    </row>
    <row r="939" spans="1:13" x14ac:dyDescent="0.2">
      <c r="A939" s="12" t="s">
        <v>1161</v>
      </c>
      <c r="B939" s="8">
        <v>2</v>
      </c>
      <c r="C939" s="122" t="s">
        <v>1164</v>
      </c>
      <c r="D939" s="8" t="s">
        <v>20</v>
      </c>
      <c r="E939" s="8" t="s">
        <v>2608</v>
      </c>
      <c r="F939" s="8" t="s">
        <v>16</v>
      </c>
      <c r="G939" s="8" t="s">
        <v>74</v>
      </c>
      <c r="H939" s="8">
        <v>800</v>
      </c>
      <c r="I939" s="8" t="s">
        <v>85</v>
      </c>
      <c r="J939" s="123">
        <v>2</v>
      </c>
      <c r="K939" s="123">
        <f t="shared" si="50"/>
        <v>1600</v>
      </c>
      <c r="L939" s="12">
        <f t="shared" si="51"/>
        <v>1600</v>
      </c>
      <c r="M939" s="12"/>
    </row>
    <row r="940" spans="1:13" x14ac:dyDescent="0.2">
      <c r="A940" s="12" t="s">
        <v>1161</v>
      </c>
      <c r="B940" s="8">
        <v>3</v>
      </c>
      <c r="C940" s="122" t="s">
        <v>1165</v>
      </c>
      <c r="D940" s="8" t="s">
        <v>20</v>
      </c>
      <c r="E940" s="8" t="s">
        <v>2609</v>
      </c>
      <c r="F940" s="8" t="s">
        <v>16</v>
      </c>
      <c r="G940" s="8" t="s">
        <v>74</v>
      </c>
      <c r="H940" s="8">
        <v>800</v>
      </c>
      <c r="I940" s="8" t="s">
        <v>85</v>
      </c>
      <c r="J940" s="123">
        <v>2</v>
      </c>
      <c r="K940" s="123">
        <f t="shared" si="50"/>
        <v>1600</v>
      </c>
      <c r="L940" s="12">
        <f t="shared" si="51"/>
        <v>1600</v>
      </c>
      <c r="M940" s="12"/>
    </row>
    <row r="941" spans="1:13" x14ac:dyDescent="0.2">
      <c r="A941" s="12" t="s">
        <v>1161</v>
      </c>
      <c r="B941" s="8">
        <v>4</v>
      </c>
      <c r="C941" s="20" t="s">
        <v>1166</v>
      </c>
      <c r="D941" s="8" t="s">
        <v>15</v>
      </c>
      <c r="E941" s="20" t="s">
        <v>2610</v>
      </c>
      <c r="F941" s="8" t="s">
        <v>16</v>
      </c>
      <c r="G941" s="8" t="s">
        <v>74</v>
      </c>
      <c r="H941" s="8">
        <v>800</v>
      </c>
      <c r="I941" s="20" t="s">
        <v>155</v>
      </c>
      <c r="J941" s="123">
        <v>2</v>
      </c>
      <c r="K941" s="123">
        <f t="shared" si="50"/>
        <v>1600</v>
      </c>
      <c r="L941" s="12">
        <f t="shared" si="51"/>
        <v>1600</v>
      </c>
      <c r="M941" s="12"/>
    </row>
    <row r="942" spans="1:13" x14ac:dyDescent="0.2">
      <c r="A942" s="12" t="s">
        <v>1161</v>
      </c>
      <c r="B942" s="8">
        <v>5</v>
      </c>
      <c r="C942" s="8" t="s">
        <v>1167</v>
      </c>
      <c r="D942" s="39" t="s">
        <v>15</v>
      </c>
      <c r="E942" s="8" t="s">
        <v>2611</v>
      </c>
      <c r="F942" s="8" t="s">
        <v>16</v>
      </c>
      <c r="G942" s="8" t="s">
        <v>74</v>
      </c>
      <c r="H942" s="8">
        <v>800</v>
      </c>
      <c r="I942" s="8" t="s">
        <v>573</v>
      </c>
      <c r="J942" s="123">
        <v>2</v>
      </c>
      <c r="K942" s="123">
        <f t="shared" si="50"/>
        <v>1600</v>
      </c>
      <c r="L942" s="12">
        <f t="shared" si="51"/>
        <v>1600</v>
      </c>
      <c r="M942" s="12"/>
    </row>
    <row r="943" spans="1:13" x14ac:dyDescent="0.2">
      <c r="A943" s="12" t="s">
        <v>1161</v>
      </c>
      <c r="B943" s="8">
        <v>6</v>
      </c>
      <c r="C943" s="8" t="s">
        <v>1168</v>
      </c>
      <c r="D943" s="39" t="s">
        <v>15</v>
      </c>
      <c r="E943" s="8" t="s">
        <v>2612</v>
      </c>
      <c r="F943" s="8" t="s">
        <v>16</v>
      </c>
      <c r="G943" s="8" t="s">
        <v>74</v>
      </c>
      <c r="H943" s="8">
        <v>800</v>
      </c>
      <c r="I943" s="8" t="s">
        <v>573</v>
      </c>
      <c r="J943" s="123">
        <v>2</v>
      </c>
      <c r="K943" s="123">
        <f t="shared" si="50"/>
        <v>1600</v>
      </c>
      <c r="L943" s="12">
        <f t="shared" si="51"/>
        <v>1600</v>
      </c>
      <c r="M943" s="12"/>
    </row>
    <row r="944" spans="1:13" x14ac:dyDescent="0.2">
      <c r="A944" s="12" t="s">
        <v>1161</v>
      </c>
      <c r="B944" s="8">
        <v>7</v>
      </c>
      <c r="C944" s="122" t="s">
        <v>1169</v>
      </c>
      <c r="D944" s="8" t="s">
        <v>20</v>
      </c>
      <c r="E944" s="20" t="s">
        <v>2613</v>
      </c>
      <c r="F944" s="8" t="s">
        <v>16</v>
      </c>
      <c r="G944" s="8" t="s">
        <v>47</v>
      </c>
      <c r="H944" s="8">
        <v>800</v>
      </c>
      <c r="I944" s="19" t="s">
        <v>1170</v>
      </c>
      <c r="J944" s="123">
        <v>2</v>
      </c>
      <c r="K944" s="123">
        <f t="shared" si="50"/>
        <v>1600</v>
      </c>
      <c r="L944" s="12">
        <f t="shared" si="51"/>
        <v>1600</v>
      </c>
      <c r="M944" s="12"/>
    </row>
    <row r="945" spans="1:13" x14ac:dyDescent="0.2">
      <c r="A945" s="12" t="s">
        <v>1161</v>
      </c>
      <c r="B945" s="8">
        <v>8</v>
      </c>
      <c r="C945" s="122" t="s">
        <v>1171</v>
      </c>
      <c r="D945" s="8" t="s">
        <v>15</v>
      </c>
      <c r="E945" s="20" t="s">
        <v>2614</v>
      </c>
      <c r="F945" s="8" t="s">
        <v>16</v>
      </c>
      <c r="G945" s="8" t="s">
        <v>47</v>
      </c>
      <c r="H945" s="8">
        <v>800</v>
      </c>
      <c r="I945" s="19" t="s">
        <v>296</v>
      </c>
      <c r="J945" s="123">
        <v>2</v>
      </c>
      <c r="K945" s="123">
        <f t="shared" si="50"/>
        <v>1600</v>
      </c>
      <c r="L945" s="12">
        <f t="shared" si="51"/>
        <v>1600</v>
      </c>
      <c r="M945" s="12"/>
    </row>
    <row r="946" spans="1:13" x14ac:dyDescent="0.2">
      <c r="A946" s="12" t="s">
        <v>1161</v>
      </c>
      <c r="B946" s="8">
        <v>9</v>
      </c>
      <c r="C946" s="122" t="s">
        <v>1172</v>
      </c>
      <c r="D946" s="8" t="s">
        <v>20</v>
      </c>
      <c r="E946" s="18" t="s">
        <v>2615</v>
      </c>
      <c r="F946" s="8" t="s">
        <v>16</v>
      </c>
      <c r="G946" s="8" t="s">
        <v>47</v>
      </c>
      <c r="H946" s="8">
        <v>800</v>
      </c>
      <c r="I946" s="18" t="s">
        <v>1163</v>
      </c>
      <c r="J946" s="123">
        <v>2</v>
      </c>
      <c r="K946" s="123">
        <f t="shared" si="50"/>
        <v>1600</v>
      </c>
      <c r="L946" s="12">
        <f t="shared" si="51"/>
        <v>1600</v>
      </c>
      <c r="M946" s="12"/>
    </row>
    <row r="947" spans="1:13" x14ac:dyDescent="0.2">
      <c r="A947" s="12" t="s">
        <v>1161</v>
      </c>
      <c r="B947" s="8">
        <v>10</v>
      </c>
      <c r="C947" s="22" t="s">
        <v>1173</v>
      </c>
      <c r="D947" s="8" t="s">
        <v>20</v>
      </c>
      <c r="E947" s="22" t="s">
        <v>2616</v>
      </c>
      <c r="F947" s="8" t="s">
        <v>16</v>
      </c>
      <c r="G947" s="8" t="s">
        <v>47</v>
      </c>
      <c r="H947" s="8">
        <v>800</v>
      </c>
      <c r="I947" s="19" t="s">
        <v>41</v>
      </c>
      <c r="J947" s="123">
        <v>2</v>
      </c>
      <c r="K947" s="123">
        <f t="shared" si="50"/>
        <v>1600</v>
      </c>
      <c r="L947" s="12">
        <f t="shared" si="51"/>
        <v>1600</v>
      </c>
      <c r="M947" s="12"/>
    </row>
    <row r="948" spans="1:13" x14ac:dyDescent="0.2">
      <c r="A948" s="12" t="s">
        <v>1161</v>
      </c>
      <c r="B948" s="8">
        <v>11</v>
      </c>
      <c r="C948" s="122" t="s">
        <v>1174</v>
      </c>
      <c r="D948" s="8" t="s">
        <v>15</v>
      </c>
      <c r="E948" s="8" t="s">
        <v>2617</v>
      </c>
      <c r="F948" s="8" t="s">
        <v>16</v>
      </c>
      <c r="G948" s="8" t="s">
        <v>47</v>
      </c>
      <c r="H948" s="8">
        <v>800</v>
      </c>
      <c r="I948" s="8" t="s">
        <v>482</v>
      </c>
      <c r="J948" s="123">
        <v>2</v>
      </c>
      <c r="K948" s="123">
        <f t="shared" si="50"/>
        <v>1600</v>
      </c>
      <c r="L948" s="12">
        <f t="shared" si="51"/>
        <v>1600</v>
      </c>
      <c r="M948" s="12"/>
    </row>
    <row r="949" spans="1:13" x14ac:dyDescent="0.2">
      <c r="A949" s="12" t="s">
        <v>1161</v>
      </c>
      <c r="B949" s="8">
        <v>12</v>
      </c>
      <c r="C949" s="8" t="s">
        <v>1175</v>
      </c>
      <c r="D949" s="8" t="s">
        <v>20</v>
      </c>
      <c r="E949" s="22" t="s">
        <v>2618</v>
      </c>
      <c r="F949" s="8" t="s">
        <v>16</v>
      </c>
      <c r="G949" s="8" t="s">
        <v>47</v>
      </c>
      <c r="H949" s="8">
        <v>800</v>
      </c>
      <c r="I949" s="19" t="s">
        <v>102</v>
      </c>
      <c r="J949" s="123">
        <v>2</v>
      </c>
      <c r="K949" s="123">
        <f t="shared" si="50"/>
        <v>1600</v>
      </c>
      <c r="L949" s="12">
        <f t="shared" si="51"/>
        <v>1600</v>
      </c>
      <c r="M949" s="12"/>
    </row>
    <row r="950" spans="1:13" x14ac:dyDescent="0.2">
      <c r="A950" s="12" t="s">
        <v>1161</v>
      </c>
      <c r="B950" s="8">
        <v>13</v>
      </c>
      <c r="C950" s="8" t="s">
        <v>1176</v>
      </c>
      <c r="D950" s="8" t="s">
        <v>15</v>
      </c>
      <c r="E950" s="22" t="s">
        <v>2619</v>
      </c>
      <c r="F950" s="8" t="s">
        <v>16</v>
      </c>
      <c r="G950" s="8" t="s">
        <v>47</v>
      </c>
      <c r="H950" s="8">
        <v>800</v>
      </c>
      <c r="I950" s="19" t="s">
        <v>1019</v>
      </c>
      <c r="J950" s="123">
        <v>2</v>
      </c>
      <c r="K950" s="123">
        <f t="shared" si="50"/>
        <v>1600</v>
      </c>
      <c r="L950" s="12">
        <f t="shared" si="51"/>
        <v>1600</v>
      </c>
      <c r="M950" s="12"/>
    </row>
    <row r="951" spans="1:13" x14ac:dyDescent="0.2">
      <c r="A951" s="12" t="s">
        <v>1161</v>
      </c>
      <c r="B951" s="8">
        <v>14</v>
      </c>
      <c r="C951" s="122" t="s">
        <v>1177</v>
      </c>
      <c r="D951" s="8" t="s">
        <v>20</v>
      </c>
      <c r="E951" s="111" t="s">
        <v>2620</v>
      </c>
      <c r="F951" s="8" t="s">
        <v>16</v>
      </c>
      <c r="G951" s="8" t="s">
        <v>47</v>
      </c>
      <c r="H951" s="8">
        <v>800</v>
      </c>
      <c r="I951" s="18" t="s">
        <v>1163</v>
      </c>
      <c r="J951" s="123">
        <v>2</v>
      </c>
      <c r="K951" s="123">
        <f t="shared" si="50"/>
        <v>1600</v>
      </c>
      <c r="L951" s="12">
        <f t="shared" si="51"/>
        <v>1600</v>
      </c>
      <c r="M951" s="12"/>
    </row>
    <row r="952" spans="1:13" x14ac:dyDescent="0.2">
      <c r="A952" s="12" t="s">
        <v>1161</v>
      </c>
      <c r="B952" s="8">
        <v>15</v>
      </c>
      <c r="C952" s="8" t="s">
        <v>1178</v>
      </c>
      <c r="D952" s="8" t="s">
        <v>20</v>
      </c>
      <c r="E952" s="22" t="s">
        <v>2621</v>
      </c>
      <c r="F952" s="8" t="s">
        <v>16</v>
      </c>
      <c r="G952" s="8" t="s">
        <v>47</v>
      </c>
      <c r="H952" s="8">
        <v>800</v>
      </c>
      <c r="I952" s="19" t="s">
        <v>102</v>
      </c>
      <c r="J952" s="123">
        <v>2</v>
      </c>
      <c r="K952" s="123">
        <f t="shared" si="50"/>
        <v>1600</v>
      </c>
      <c r="L952" s="12">
        <f t="shared" si="51"/>
        <v>1600</v>
      </c>
      <c r="M952" s="12"/>
    </row>
    <row r="953" spans="1:13" x14ac:dyDescent="0.2">
      <c r="A953" s="12" t="s">
        <v>1161</v>
      </c>
      <c r="B953" s="8">
        <v>17</v>
      </c>
      <c r="C953" s="8" t="s">
        <v>1179</v>
      </c>
      <c r="D953" s="8" t="s">
        <v>20</v>
      </c>
      <c r="E953" s="22" t="s">
        <v>2622</v>
      </c>
      <c r="F953" s="8" t="s">
        <v>16</v>
      </c>
      <c r="G953" s="8" t="s">
        <v>47</v>
      </c>
      <c r="H953" s="8">
        <v>800</v>
      </c>
      <c r="I953" s="19" t="s">
        <v>1019</v>
      </c>
      <c r="J953" s="123">
        <v>2</v>
      </c>
      <c r="K953" s="123">
        <f t="shared" si="50"/>
        <v>1600</v>
      </c>
      <c r="L953" s="12">
        <f t="shared" si="51"/>
        <v>1600</v>
      </c>
      <c r="M953" s="12"/>
    </row>
    <row r="954" spans="1:13" x14ac:dyDescent="0.2">
      <c r="A954" s="12" t="s">
        <v>1161</v>
      </c>
      <c r="B954" s="8">
        <v>18</v>
      </c>
      <c r="C954" s="8" t="s">
        <v>1180</v>
      </c>
      <c r="D954" s="8" t="s">
        <v>20</v>
      </c>
      <c r="E954" s="22" t="s">
        <v>2623</v>
      </c>
      <c r="F954" s="8" t="s">
        <v>16</v>
      </c>
      <c r="G954" s="8" t="s">
        <v>47</v>
      </c>
      <c r="H954" s="8">
        <v>800</v>
      </c>
      <c r="I954" s="19" t="s">
        <v>1019</v>
      </c>
      <c r="J954" s="123">
        <v>2</v>
      </c>
      <c r="K954" s="123">
        <f t="shared" si="50"/>
        <v>1600</v>
      </c>
      <c r="L954" s="12">
        <f t="shared" si="51"/>
        <v>1600</v>
      </c>
      <c r="M954" s="12"/>
    </row>
    <row r="955" spans="1:13" x14ac:dyDescent="0.2">
      <c r="A955" s="12" t="s">
        <v>1161</v>
      </c>
      <c r="B955" s="8">
        <v>19</v>
      </c>
      <c r="C955" s="8" t="s">
        <v>1181</v>
      </c>
      <c r="D955" s="8" t="s">
        <v>20</v>
      </c>
      <c r="E955" s="22" t="s">
        <v>2624</v>
      </c>
      <c r="F955" s="8" t="s">
        <v>16</v>
      </c>
      <c r="G955" s="8" t="s">
        <v>47</v>
      </c>
      <c r="H955" s="8">
        <v>800</v>
      </c>
      <c r="I955" s="19" t="s">
        <v>102</v>
      </c>
      <c r="J955" s="123">
        <v>2</v>
      </c>
      <c r="K955" s="123">
        <f t="shared" si="50"/>
        <v>1600</v>
      </c>
      <c r="L955" s="12">
        <f t="shared" si="51"/>
        <v>1600</v>
      </c>
      <c r="M955" s="12"/>
    </row>
    <row r="956" spans="1:13" x14ac:dyDescent="0.2">
      <c r="A956" s="12" t="s">
        <v>1161</v>
      </c>
      <c r="B956" s="8">
        <v>20</v>
      </c>
      <c r="C956" s="122" t="s">
        <v>1182</v>
      </c>
      <c r="D956" s="8" t="s">
        <v>20</v>
      </c>
      <c r="E956" s="111" t="s">
        <v>2625</v>
      </c>
      <c r="F956" s="8" t="s">
        <v>16</v>
      </c>
      <c r="G956" s="8" t="s">
        <v>74</v>
      </c>
      <c r="H956" s="8">
        <v>800</v>
      </c>
      <c r="I956" s="18" t="s">
        <v>1163</v>
      </c>
      <c r="J956" s="123">
        <v>2</v>
      </c>
      <c r="K956" s="123">
        <f t="shared" si="50"/>
        <v>1600</v>
      </c>
      <c r="L956" s="12">
        <f t="shared" si="51"/>
        <v>1600</v>
      </c>
      <c r="M956" s="12"/>
    </row>
    <row r="957" spans="1:13" x14ac:dyDescent="0.2">
      <c r="A957" s="12" t="s">
        <v>1161</v>
      </c>
      <c r="B957" s="8">
        <v>21</v>
      </c>
      <c r="C957" s="122" t="s">
        <v>1183</v>
      </c>
      <c r="D957" s="8" t="s">
        <v>20</v>
      </c>
      <c r="E957" s="111" t="s">
        <v>2626</v>
      </c>
      <c r="F957" s="8" t="s">
        <v>16</v>
      </c>
      <c r="G957" s="8" t="s">
        <v>74</v>
      </c>
      <c r="H957" s="8">
        <v>800</v>
      </c>
      <c r="I957" s="18" t="s">
        <v>1163</v>
      </c>
      <c r="J957" s="123">
        <v>2</v>
      </c>
      <c r="K957" s="123">
        <f t="shared" si="50"/>
        <v>1600</v>
      </c>
      <c r="L957" s="12">
        <f t="shared" si="51"/>
        <v>1600</v>
      </c>
      <c r="M957" s="12"/>
    </row>
    <row r="958" spans="1:13" x14ac:dyDescent="0.2">
      <c r="A958" s="12" t="s">
        <v>1161</v>
      </c>
      <c r="B958" s="8">
        <v>22</v>
      </c>
      <c r="C958" s="122" t="s">
        <v>1184</v>
      </c>
      <c r="D958" s="8" t="s">
        <v>20</v>
      </c>
      <c r="E958" s="111" t="s">
        <v>2627</v>
      </c>
      <c r="F958" s="8" t="s">
        <v>16</v>
      </c>
      <c r="G958" s="8" t="s">
        <v>74</v>
      </c>
      <c r="H958" s="8">
        <v>800</v>
      </c>
      <c r="I958" s="18" t="s">
        <v>1163</v>
      </c>
      <c r="J958" s="123">
        <v>2</v>
      </c>
      <c r="K958" s="123">
        <f t="shared" si="50"/>
        <v>1600</v>
      </c>
      <c r="L958" s="12">
        <f t="shared" si="51"/>
        <v>1600</v>
      </c>
      <c r="M958" s="12"/>
    </row>
    <row r="959" spans="1:13" x14ac:dyDescent="0.2">
      <c r="A959" s="12" t="s">
        <v>1161</v>
      </c>
      <c r="B959" s="8">
        <v>23</v>
      </c>
      <c r="C959" s="124" t="s">
        <v>1185</v>
      </c>
      <c r="D959" s="8" t="s">
        <v>20</v>
      </c>
      <c r="E959" s="29" t="s">
        <v>2628</v>
      </c>
      <c r="F959" s="8" t="s">
        <v>16</v>
      </c>
      <c r="G959" s="8" t="s">
        <v>74</v>
      </c>
      <c r="H959" s="8">
        <v>800</v>
      </c>
      <c r="I959" s="124" t="s">
        <v>37</v>
      </c>
      <c r="J959" s="123">
        <v>2</v>
      </c>
      <c r="K959" s="123">
        <f t="shared" si="50"/>
        <v>1600</v>
      </c>
      <c r="L959" s="12">
        <f t="shared" si="51"/>
        <v>1600</v>
      </c>
      <c r="M959" s="12"/>
    </row>
    <row r="960" spans="1:13" x14ac:dyDescent="0.2">
      <c r="A960" s="12" t="s">
        <v>1161</v>
      </c>
      <c r="B960" s="8">
        <v>24</v>
      </c>
      <c r="C960" s="122" t="s">
        <v>1186</v>
      </c>
      <c r="D960" s="8" t="s">
        <v>20</v>
      </c>
      <c r="E960" s="8" t="s">
        <v>2629</v>
      </c>
      <c r="F960" s="8" t="s">
        <v>16</v>
      </c>
      <c r="G960" s="8" t="s">
        <v>74</v>
      </c>
      <c r="H960" s="8">
        <v>800</v>
      </c>
      <c r="I960" s="8" t="s">
        <v>165</v>
      </c>
      <c r="J960" s="123">
        <v>2</v>
      </c>
      <c r="K960" s="123">
        <f t="shared" si="50"/>
        <v>1600</v>
      </c>
      <c r="L960" s="12">
        <f t="shared" si="51"/>
        <v>1600</v>
      </c>
      <c r="M960" s="12"/>
    </row>
    <row r="961" spans="1:13" x14ac:dyDescent="0.2">
      <c r="A961" s="12" t="s">
        <v>1161</v>
      </c>
      <c r="B961" s="8">
        <v>25</v>
      </c>
      <c r="C961" s="8" t="s">
        <v>1187</v>
      </c>
      <c r="D961" s="39" t="s">
        <v>20</v>
      </c>
      <c r="E961" s="8" t="s">
        <v>2630</v>
      </c>
      <c r="F961" s="8" t="s">
        <v>16</v>
      </c>
      <c r="G961" s="8" t="s">
        <v>74</v>
      </c>
      <c r="H961" s="8">
        <v>800</v>
      </c>
      <c r="I961" s="8" t="s">
        <v>573</v>
      </c>
      <c r="J961" s="123">
        <v>2</v>
      </c>
      <c r="K961" s="123">
        <f t="shared" si="50"/>
        <v>1600</v>
      </c>
      <c r="L961" s="12">
        <f t="shared" si="51"/>
        <v>1600</v>
      </c>
      <c r="M961" s="12"/>
    </row>
    <row r="962" spans="1:13" x14ac:dyDescent="0.2">
      <c r="A962" s="12" t="s">
        <v>1161</v>
      </c>
      <c r="B962" s="8">
        <v>26</v>
      </c>
      <c r="C962" s="125" t="s">
        <v>1188</v>
      </c>
      <c r="D962" s="8" t="s">
        <v>20</v>
      </c>
      <c r="E962" s="18" t="s">
        <v>2631</v>
      </c>
      <c r="F962" s="8" t="s">
        <v>16</v>
      </c>
      <c r="G962" s="8" t="s">
        <v>74</v>
      </c>
      <c r="H962" s="8">
        <v>800</v>
      </c>
      <c r="I962" s="19" t="s">
        <v>464</v>
      </c>
      <c r="J962" s="123">
        <v>2</v>
      </c>
      <c r="K962" s="123">
        <f t="shared" si="50"/>
        <v>1600</v>
      </c>
      <c r="L962" s="12">
        <f t="shared" si="51"/>
        <v>1600</v>
      </c>
      <c r="M962" s="12"/>
    </row>
    <row r="963" spans="1:13" x14ac:dyDescent="0.2">
      <c r="A963" s="12" t="s">
        <v>1161</v>
      </c>
      <c r="B963" s="8">
        <v>27</v>
      </c>
      <c r="C963" s="8" t="s">
        <v>1189</v>
      </c>
      <c r="D963" s="8" t="s">
        <v>15</v>
      </c>
      <c r="E963" s="22" t="s">
        <v>2632</v>
      </c>
      <c r="F963" s="8" t="s">
        <v>16</v>
      </c>
      <c r="G963" s="8" t="s">
        <v>74</v>
      </c>
      <c r="H963" s="8">
        <v>800</v>
      </c>
      <c r="I963" s="19" t="s">
        <v>41</v>
      </c>
      <c r="J963" s="123">
        <v>2</v>
      </c>
      <c r="K963" s="123">
        <f t="shared" si="50"/>
        <v>1600</v>
      </c>
      <c r="L963" s="12">
        <f t="shared" si="51"/>
        <v>1600</v>
      </c>
      <c r="M963" s="12"/>
    </row>
    <row r="964" spans="1:13" x14ac:dyDescent="0.2">
      <c r="A964" s="12" t="s">
        <v>1161</v>
      </c>
      <c r="B964" s="8">
        <v>28</v>
      </c>
      <c r="C964" s="8" t="s">
        <v>1190</v>
      </c>
      <c r="D964" s="39" t="s">
        <v>20</v>
      </c>
      <c r="E964" s="8" t="s">
        <v>2633</v>
      </c>
      <c r="F964" s="8" t="s">
        <v>16</v>
      </c>
      <c r="G964" s="8" t="s">
        <v>74</v>
      </c>
      <c r="H964" s="8">
        <v>800</v>
      </c>
      <c r="I964" s="8" t="s">
        <v>573</v>
      </c>
      <c r="J964" s="123">
        <v>2</v>
      </c>
      <c r="K964" s="123">
        <f t="shared" si="50"/>
        <v>1600</v>
      </c>
      <c r="L964" s="12">
        <f t="shared" si="51"/>
        <v>1600</v>
      </c>
      <c r="M964" s="12"/>
    </row>
    <row r="965" spans="1:13" x14ac:dyDescent="0.2">
      <c r="A965" s="12" t="s">
        <v>1161</v>
      </c>
      <c r="B965" s="8">
        <v>29</v>
      </c>
      <c r="C965" s="8" t="s">
        <v>1191</v>
      </c>
      <c r="D965" s="8" t="s">
        <v>15</v>
      </c>
      <c r="E965" s="22" t="s">
        <v>2634</v>
      </c>
      <c r="F965" s="8" t="s">
        <v>16</v>
      </c>
      <c r="G965" s="8" t="s">
        <v>74</v>
      </c>
      <c r="H965" s="8">
        <v>800</v>
      </c>
      <c r="I965" s="124" t="s">
        <v>571</v>
      </c>
      <c r="J965" s="123">
        <v>2</v>
      </c>
      <c r="K965" s="123">
        <f t="shared" si="50"/>
        <v>1600</v>
      </c>
      <c r="L965" s="12">
        <f t="shared" si="51"/>
        <v>1600</v>
      </c>
      <c r="M965" s="12"/>
    </row>
    <row r="966" spans="1:13" x14ac:dyDescent="0.2">
      <c r="A966" s="12" t="s">
        <v>1161</v>
      </c>
      <c r="B966" s="8">
        <v>30</v>
      </c>
      <c r="C966" s="8" t="s">
        <v>1192</v>
      </c>
      <c r="D966" s="8" t="s">
        <v>20</v>
      </c>
      <c r="E966" s="20" t="s">
        <v>2635</v>
      </c>
      <c r="F966" s="8" t="s">
        <v>16</v>
      </c>
      <c r="G966" s="8" t="s">
        <v>74</v>
      </c>
      <c r="H966" s="8">
        <v>800</v>
      </c>
      <c r="I966" s="19" t="s">
        <v>153</v>
      </c>
      <c r="J966" s="123">
        <v>2</v>
      </c>
      <c r="K966" s="123">
        <f t="shared" si="50"/>
        <v>1600</v>
      </c>
      <c r="L966" s="12">
        <f t="shared" si="51"/>
        <v>1600</v>
      </c>
      <c r="M966" s="12"/>
    </row>
    <row r="967" spans="1:13" x14ac:dyDescent="0.2">
      <c r="A967" s="12" t="s">
        <v>1161</v>
      </c>
      <c r="B967" s="8">
        <v>31</v>
      </c>
      <c r="C967" s="126" t="s">
        <v>1193</v>
      </c>
      <c r="D967" s="39" t="s">
        <v>20</v>
      </c>
      <c r="E967" s="127" t="s">
        <v>2636</v>
      </c>
      <c r="F967" s="8" t="s">
        <v>16</v>
      </c>
      <c r="G967" s="128" t="s">
        <v>47</v>
      </c>
      <c r="H967" s="39">
        <v>800</v>
      </c>
      <c r="I967" s="129" t="s">
        <v>1163</v>
      </c>
      <c r="J967" s="123">
        <v>2</v>
      </c>
      <c r="K967" s="123">
        <f t="shared" si="50"/>
        <v>1600</v>
      </c>
      <c r="L967" s="12">
        <f t="shared" si="51"/>
        <v>1600</v>
      </c>
      <c r="M967" s="12"/>
    </row>
    <row r="968" spans="1:13" x14ac:dyDescent="0.2">
      <c r="A968" s="12" t="s">
        <v>1161</v>
      </c>
      <c r="B968" s="8">
        <v>32</v>
      </c>
      <c r="C968" s="8" t="s">
        <v>1194</v>
      </c>
      <c r="D968" s="39" t="s">
        <v>15</v>
      </c>
      <c r="E968" s="25" t="s">
        <v>2637</v>
      </c>
      <c r="F968" s="8" t="s">
        <v>16</v>
      </c>
      <c r="G968" s="8" t="s">
        <v>74</v>
      </c>
      <c r="H968" s="8">
        <v>800</v>
      </c>
      <c r="I968" s="8" t="s">
        <v>573</v>
      </c>
      <c r="J968" s="123">
        <v>2</v>
      </c>
      <c r="K968" s="123">
        <f t="shared" si="50"/>
        <v>1600</v>
      </c>
      <c r="L968" s="12">
        <f t="shared" si="51"/>
        <v>1600</v>
      </c>
      <c r="M968" s="12"/>
    </row>
    <row r="969" spans="1:13" x14ac:dyDescent="0.2">
      <c r="A969" s="12" t="s">
        <v>1161</v>
      </c>
      <c r="B969" s="8">
        <v>33</v>
      </c>
      <c r="C969" s="8" t="s">
        <v>1195</v>
      </c>
      <c r="D969" s="39" t="s">
        <v>15</v>
      </c>
      <c r="E969" s="25" t="s">
        <v>2638</v>
      </c>
      <c r="F969" s="8" t="s">
        <v>16</v>
      </c>
      <c r="G969" s="8" t="s">
        <v>74</v>
      </c>
      <c r="H969" s="8">
        <v>800</v>
      </c>
      <c r="I969" s="8" t="s">
        <v>573</v>
      </c>
      <c r="J969" s="123">
        <v>2</v>
      </c>
      <c r="K969" s="123">
        <f t="shared" si="50"/>
        <v>1600</v>
      </c>
      <c r="L969" s="12">
        <f t="shared" si="51"/>
        <v>1600</v>
      </c>
      <c r="M969" s="12"/>
    </row>
    <row r="970" spans="1:13" x14ac:dyDescent="0.2">
      <c r="A970" s="12" t="s">
        <v>1161</v>
      </c>
      <c r="B970" s="8">
        <v>34</v>
      </c>
      <c r="C970" s="122" t="s">
        <v>1196</v>
      </c>
      <c r="D970" s="8" t="s">
        <v>20</v>
      </c>
      <c r="E970" s="111" t="s">
        <v>2639</v>
      </c>
      <c r="F970" s="8" t="s">
        <v>16</v>
      </c>
      <c r="G970" s="8" t="s">
        <v>74</v>
      </c>
      <c r="H970" s="8">
        <v>800</v>
      </c>
      <c r="I970" s="19" t="s">
        <v>1163</v>
      </c>
      <c r="J970" s="123">
        <v>2</v>
      </c>
      <c r="K970" s="123">
        <f t="shared" si="50"/>
        <v>1600</v>
      </c>
      <c r="L970" s="12">
        <f t="shared" ref="L970:L1001" si="52">H970*J970</f>
        <v>1600</v>
      </c>
      <c r="M970" s="12"/>
    </row>
    <row r="971" spans="1:13" x14ac:dyDescent="0.2">
      <c r="A971" s="12" t="s">
        <v>1161</v>
      </c>
      <c r="B971" s="8">
        <v>35</v>
      </c>
      <c r="C971" s="8" t="s">
        <v>1197</v>
      </c>
      <c r="D971" s="39" t="s">
        <v>20</v>
      </c>
      <c r="E971" s="8" t="s">
        <v>2640</v>
      </c>
      <c r="F971" s="8" t="s">
        <v>16</v>
      </c>
      <c r="G971" s="8" t="s">
        <v>74</v>
      </c>
      <c r="H971" s="8">
        <v>800</v>
      </c>
      <c r="I971" s="8" t="s">
        <v>573</v>
      </c>
      <c r="J971" s="123">
        <v>2</v>
      </c>
      <c r="K971" s="123">
        <f t="shared" si="50"/>
        <v>1600</v>
      </c>
      <c r="L971" s="12">
        <f t="shared" si="52"/>
        <v>1600</v>
      </c>
      <c r="M971" s="12"/>
    </row>
    <row r="972" spans="1:13" x14ac:dyDescent="0.2">
      <c r="A972" s="12" t="s">
        <v>1161</v>
      </c>
      <c r="B972" s="8">
        <v>36</v>
      </c>
      <c r="C972" s="122" t="s">
        <v>1198</v>
      </c>
      <c r="D972" s="8" t="s">
        <v>20</v>
      </c>
      <c r="E972" s="8" t="s">
        <v>2629</v>
      </c>
      <c r="F972" s="8" t="s">
        <v>16</v>
      </c>
      <c r="G972" s="8" t="s">
        <v>47</v>
      </c>
      <c r="H972" s="8">
        <v>800</v>
      </c>
      <c r="I972" s="19" t="s">
        <v>165</v>
      </c>
      <c r="J972" s="123">
        <v>2</v>
      </c>
      <c r="K972" s="123">
        <f t="shared" si="50"/>
        <v>1600</v>
      </c>
      <c r="L972" s="12">
        <f t="shared" si="52"/>
        <v>1600</v>
      </c>
      <c r="M972" s="12"/>
    </row>
    <row r="973" spans="1:13" x14ac:dyDescent="0.2">
      <c r="A973" s="12" t="s">
        <v>1161</v>
      </c>
      <c r="B973" s="8">
        <v>37</v>
      </c>
      <c r="C973" s="122" t="s">
        <v>1199</v>
      </c>
      <c r="D973" s="8" t="s">
        <v>20</v>
      </c>
      <c r="E973" s="8" t="s">
        <v>2641</v>
      </c>
      <c r="F973" s="8" t="s">
        <v>16</v>
      </c>
      <c r="G973" s="8" t="s">
        <v>47</v>
      </c>
      <c r="H973" s="8">
        <v>800</v>
      </c>
      <c r="I973" s="19" t="s">
        <v>85</v>
      </c>
      <c r="J973" s="123">
        <v>2</v>
      </c>
      <c r="K973" s="123">
        <f t="shared" si="50"/>
        <v>1600</v>
      </c>
      <c r="L973" s="12">
        <f t="shared" si="52"/>
        <v>1600</v>
      </c>
      <c r="M973" s="12"/>
    </row>
    <row r="974" spans="1:13" x14ac:dyDescent="0.2">
      <c r="A974" s="12" t="s">
        <v>1161</v>
      </c>
      <c r="B974" s="8">
        <v>38</v>
      </c>
      <c r="C974" s="122" t="s">
        <v>1200</v>
      </c>
      <c r="D974" s="8" t="s">
        <v>20</v>
      </c>
      <c r="E974" s="18" t="s">
        <v>2642</v>
      </c>
      <c r="F974" s="8" t="s">
        <v>16</v>
      </c>
      <c r="G974" s="8" t="s">
        <v>74</v>
      </c>
      <c r="H974" s="8">
        <v>800</v>
      </c>
      <c r="I974" s="19" t="s">
        <v>1163</v>
      </c>
      <c r="J974" s="123">
        <v>2</v>
      </c>
      <c r="K974" s="123">
        <f t="shared" si="50"/>
        <v>1600</v>
      </c>
      <c r="L974" s="12">
        <f t="shared" si="52"/>
        <v>1600</v>
      </c>
      <c r="M974" s="12"/>
    </row>
    <row r="975" spans="1:13" x14ac:dyDescent="0.2">
      <c r="A975" s="12" t="s">
        <v>1161</v>
      </c>
      <c r="B975" s="8">
        <v>39</v>
      </c>
      <c r="C975" s="122" t="s">
        <v>1201</v>
      </c>
      <c r="D975" s="8" t="s">
        <v>15</v>
      </c>
      <c r="E975" s="22" t="s">
        <v>2643</v>
      </c>
      <c r="F975" s="8" t="s">
        <v>16</v>
      </c>
      <c r="G975" s="8" t="s">
        <v>74</v>
      </c>
      <c r="H975" s="8">
        <v>800</v>
      </c>
      <c r="I975" s="19" t="s">
        <v>464</v>
      </c>
      <c r="J975" s="123">
        <v>2</v>
      </c>
      <c r="K975" s="123">
        <f t="shared" si="50"/>
        <v>1600</v>
      </c>
      <c r="L975" s="12">
        <f t="shared" si="52"/>
        <v>1600</v>
      </c>
      <c r="M975" s="12"/>
    </row>
    <row r="976" spans="1:13" x14ac:dyDescent="0.2">
      <c r="A976" s="12" t="s">
        <v>1161</v>
      </c>
      <c r="B976" s="8">
        <v>40</v>
      </c>
      <c r="C976" s="8" t="s">
        <v>1202</v>
      </c>
      <c r="D976" s="8" t="s">
        <v>15</v>
      </c>
      <c r="E976" s="22" t="s">
        <v>2644</v>
      </c>
      <c r="F976" s="8" t="s">
        <v>16</v>
      </c>
      <c r="G976" s="8" t="s">
        <v>74</v>
      </c>
      <c r="H976" s="8">
        <v>800</v>
      </c>
      <c r="I976" s="19" t="s">
        <v>1019</v>
      </c>
      <c r="J976" s="123">
        <v>2</v>
      </c>
      <c r="K976" s="123">
        <f t="shared" si="50"/>
        <v>1600</v>
      </c>
      <c r="L976" s="12">
        <f t="shared" si="52"/>
        <v>1600</v>
      </c>
      <c r="M976" s="12"/>
    </row>
    <row r="977" spans="1:13" x14ac:dyDescent="0.2">
      <c r="A977" s="12" t="s">
        <v>1161</v>
      </c>
      <c r="B977" s="8">
        <v>41</v>
      </c>
      <c r="C977" s="122" t="s">
        <v>1203</v>
      </c>
      <c r="D977" s="8" t="s">
        <v>15</v>
      </c>
      <c r="E977" s="122" t="s">
        <v>2645</v>
      </c>
      <c r="F977" s="8" t="s">
        <v>16</v>
      </c>
      <c r="G977" s="8" t="s">
        <v>74</v>
      </c>
      <c r="H977" s="8">
        <v>800</v>
      </c>
      <c r="I977" s="19" t="s">
        <v>1019</v>
      </c>
      <c r="J977" s="123">
        <v>2</v>
      </c>
      <c r="K977" s="123">
        <f t="shared" si="50"/>
        <v>1600</v>
      </c>
      <c r="L977" s="12">
        <f t="shared" si="52"/>
        <v>1600</v>
      </c>
      <c r="M977" s="12"/>
    </row>
    <row r="978" spans="1:13" x14ac:dyDescent="0.2">
      <c r="A978" s="12" t="s">
        <v>1161</v>
      </c>
      <c r="B978" s="8">
        <v>42</v>
      </c>
      <c r="C978" s="122" t="s">
        <v>1204</v>
      </c>
      <c r="D978" s="8" t="s">
        <v>15</v>
      </c>
      <c r="E978" s="22" t="s">
        <v>2646</v>
      </c>
      <c r="F978" s="8" t="s">
        <v>16</v>
      </c>
      <c r="G978" s="8" t="s">
        <v>74</v>
      </c>
      <c r="H978" s="8">
        <v>800</v>
      </c>
      <c r="I978" s="19" t="s">
        <v>1205</v>
      </c>
      <c r="J978" s="123">
        <v>2</v>
      </c>
      <c r="K978" s="123">
        <f t="shared" si="50"/>
        <v>1600</v>
      </c>
      <c r="L978" s="12">
        <f t="shared" si="52"/>
        <v>1600</v>
      </c>
      <c r="M978" s="12"/>
    </row>
    <row r="979" spans="1:13" x14ac:dyDescent="0.2">
      <c r="A979" s="12" t="s">
        <v>1161</v>
      </c>
      <c r="B979" s="8">
        <v>43</v>
      </c>
      <c r="C979" s="8" t="s">
        <v>1206</v>
      </c>
      <c r="D979" s="8" t="s">
        <v>20</v>
      </c>
      <c r="E979" s="8" t="s">
        <v>2647</v>
      </c>
      <c r="F979" s="8" t="s">
        <v>16</v>
      </c>
      <c r="G979" s="8" t="s">
        <v>47</v>
      </c>
      <c r="H979" s="8">
        <v>800</v>
      </c>
      <c r="I979" s="19" t="s">
        <v>85</v>
      </c>
      <c r="J979" s="123">
        <v>2</v>
      </c>
      <c r="K979" s="123">
        <f t="shared" si="50"/>
        <v>1600</v>
      </c>
      <c r="L979" s="12">
        <f t="shared" si="52"/>
        <v>1600</v>
      </c>
      <c r="M979" s="12"/>
    </row>
    <row r="980" spans="1:13" x14ac:dyDescent="0.2">
      <c r="A980" s="12" t="s">
        <v>1161</v>
      </c>
      <c r="B980" s="8">
        <v>44</v>
      </c>
      <c r="C980" s="122" t="s">
        <v>1207</v>
      </c>
      <c r="D980" s="8" t="s">
        <v>20</v>
      </c>
      <c r="E980" s="8" t="s">
        <v>2648</v>
      </c>
      <c r="F980" s="8" t="s">
        <v>16</v>
      </c>
      <c r="G980" s="8" t="s">
        <v>47</v>
      </c>
      <c r="H980" s="8">
        <v>800</v>
      </c>
      <c r="I980" s="19" t="s">
        <v>85</v>
      </c>
      <c r="J980" s="123">
        <v>2</v>
      </c>
      <c r="K980" s="123">
        <f t="shared" si="50"/>
        <v>1600</v>
      </c>
      <c r="L980" s="12">
        <f t="shared" si="52"/>
        <v>1600</v>
      </c>
      <c r="M980" s="12"/>
    </row>
    <row r="981" spans="1:13" x14ac:dyDescent="0.2">
      <c r="A981" s="12" t="s">
        <v>1161</v>
      </c>
      <c r="B981" s="8">
        <v>45</v>
      </c>
      <c r="C981" s="122" t="s">
        <v>1208</v>
      </c>
      <c r="D981" s="8" t="s">
        <v>20</v>
      </c>
      <c r="E981" s="8" t="s">
        <v>2649</v>
      </c>
      <c r="F981" s="8" t="s">
        <v>16</v>
      </c>
      <c r="G981" s="8" t="s">
        <v>47</v>
      </c>
      <c r="H981" s="8">
        <v>800</v>
      </c>
      <c r="I981" s="19" t="s">
        <v>85</v>
      </c>
      <c r="J981" s="123">
        <v>2</v>
      </c>
      <c r="K981" s="123">
        <f t="shared" si="50"/>
        <v>1600</v>
      </c>
      <c r="L981" s="12">
        <f t="shared" si="52"/>
        <v>1600</v>
      </c>
      <c r="M981" s="12"/>
    </row>
    <row r="982" spans="1:13" x14ac:dyDescent="0.2">
      <c r="A982" s="12" t="s">
        <v>1161</v>
      </c>
      <c r="B982" s="8">
        <v>46</v>
      </c>
      <c r="C982" s="122" t="s">
        <v>1209</v>
      </c>
      <c r="D982" s="8" t="s">
        <v>20</v>
      </c>
      <c r="E982" s="111" t="s">
        <v>2650</v>
      </c>
      <c r="F982" s="8" t="s">
        <v>16</v>
      </c>
      <c r="G982" s="8" t="s">
        <v>47</v>
      </c>
      <c r="H982" s="8">
        <v>800</v>
      </c>
      <c r="I982" s="19" t="s">
        <v>1163</v>
      </c>
      <c r="J982" s="123">
        <v>2</v>
      </c>
      <c r="K982" s="123">
        <f t="shared" si="50"/>
        <v>1600</v>
      </c>
      <c r="L982" s="12">
        <f t="shared" si="52"/>
        <v>1600</v>
      </c>
      <c r="M982" s="12"/>
    </row>
    <row r="983" spans="1:13" x14ac:dyDescent="0.2">
      <c r="A983" s="12" t="s">
        <v>1161</v>
      </c>
      <c r="B983" s="8">
        <v>47</v>
      </c>
      <c r="C983" s="20" t="s">
        <v>1210</v>
      </c>
      <c r="D983" s="8" t="s">
        <v>15</v>
      </c>
      <c r="E983" s="20" t="s">
        <v>2651</v>
      </c>
      <c r="F983" s="8" t="s">
        <v>16</v>
      </c>
      <c r="G983" s="8" t="s">
        <v>47</v>
      </c>
      <c r="H983" s="8">
        <v>800</v>
      </c>
      <c r="I983" s="19" t="s">
        <v>155</v>
      </c>
      <c r="J983" s="123">
        <v>2</v>
      </c>
      <c r="K983" s="123">
        <f t="shared" si="50"/>
        <v>1600</v>
      </c>
      <c r="L983" s="12">
        <f t="shared" si="52"/>
        <v>1600</v>
      </c>
      <c r="M983" s="12"/>
    </row>
    <row r="984" spans="1:13" x14ac:dyDescent="0.2">
      <c r="A984" s="12" t="s">
        <v>1161</v>
      </c>
      <c r="B984" s="8">
        <v>48</v>
      </c>
      <c r="C984" s="20" t="s">
        <v>1211</v>
      </c>
      <c r="D984" s="8" t="s">
        <v>15</v>
      </c>
      <c r="E984" s="20" t="s">
        <v>2652</v>
      </c>
      <c r="F984" s="8" t="s">
        <v>16</v>
      </c>
      <c r="G984" s="8" t="s">
        <v>47</v>
      </c>
      <c r="H984" s="8">
        <v>800</v>
      </c>
      <c r="I984" s="20" t="s">
        <v>155</v>
      </c>
      <c r="J984" s="123">
        <v>2</v>
      </c>
      <c r="K984" s="123">
        <f t="shared" si="50"/>
        <v>1600</v>
      </c>
      <c r="L984" s="12">
        <f t="shared" si="52"/>
        <v>1600</v>
      </c>
      <c r="M984" s="12"/>
    </row>
    <row r="985" spans="1:13" x14ac:dyDescent="0.2">
      <c r="A985" s="12" t="s">
        <v>1161</v>
      </c>
      <c r="B985" s="8">
        <v>49</v>
      </c>
      <c r="C985" s="20" t="s">
        <v>1212</v>
      </c>
      <c r="D985" s="8" t="s">
        <v>15</v>
      </c>
      <c r="E985" s="20" t="s">
        <v>2653</v>
      </c>
      <c r="F985" s="8" t="s">
        <v>16</v>
      </c>
      <c r="G985" s="8" t="s">
        <v>47</v>
      </c>
      <c r="H985" s="8">
        <v>800</v>
      </c>
      <c r="I985" s="20" t="s">
        <v>155</v>
      </c>
      <c r="J985" s="123">
        <v>2</v>
      </c>
      <c r="K985" s="123">
        <f t="shared" si="50"/>
        <v>1600</v>
      </c>
      <c r="L985" s="12">
        <f t="shared" si="52"/>
        <v>1600</v>
      </c>
      <c r="M985" s="12"/>
    </row>
    <row r="986" spans="1:13" x14ac:dyDescent="0.2">
      <c r="A986" s="12" t="s">
        <v>1161</v>
      </c>
      <c r="B986" s="8">
        <v>50</v>
      </c>
      <c r="C986" s="20" t="s">
        <v>1213</v>
      </c>
      <c r="D986" s="8" t="s">
        <v>20</v>
      </c>
      <c r="E986" s="20" t="s">
        <v>2654</v>
      </c>
      <c r="F986" s="8" t="s">
        <v>16</v>
      </c>
      <c r="G986" s="8" t="s">
        <v>47</v>
      </c>
      <c r="H986" s="8">
        <v>800</v>
      </c>
      <c r="I986" s="20" t="s">
        <v>702</v>
      </c>
      <c r="J986" s="123">
        <v>2</v>
      </c>
      <c r="K986" s="123">
        <f t="shared" si="50"/>
        <v>1600</v>
      </c>
      <c r="L986" s="12">
        <f t="shared" si="52"/>
        <v>1600</v>
      </c>
      <c r="M986" s="12"/>
    </row>
    <row r="987" spans="1:13" x14ac:dyDescent="0.2">
      <c r="A987" s="12" t="s">
        <v>1161</v>
      </c>
      <c r="B987" s="8">
        <v>51</v>
      </c>
      <c r="C987" s="122" t="s">
        <v>1214</v>
      </c>
      <c r="D987" s="8" t="s">
        <v>20</v>
      </c>
      <c r="E987" s="111" t="s">
        <v>2655</v>
      </c>
      <c r="F987" s="8" t="s">
        <v>16</v>
      </c>
      <c r="G987" s="8" t="s">
        <v>74</v>
      </c>
      <c r="H987" s="8">
        <v>800</v>
      </c>
      <c r="I987" s="18" t="s">
        <v>1163</v>
      </c>
      <c r="J987" s="123">
        <v>1</v>
      </c>
      <c r="K987" s="123">
        <f t="shared" si="50"/>
        <v>800</v>
      </c>
      <c r="L987" s="12">
        <f t="shared" si="52"/>
        <v>800</v>
      </c>
      <c r="M987" s="12"/>
    </row>
    <row r="988" spans="1:13" x14ac:dyDescent="0.2">
      <c r="A988" s="12" t="s">
        <v>1161</v>
      </c>
      <c r="B988" s="8">
        <v>52</v>
      </c>
      <c r="C988" s="122" t="s">
        <v>1215</v>
      </c>
      <c r="D988" s="8" t="s">
        <v>20</v>
      </c>
      <c r="E988" s="8" t="s">
        <v>2656</v>
      </c>
      <c r="F988" s="8" t="s">
        <v>16</v>
      </c>
      <c r="G988" s="8" t="s">
        <v>74</v>
      </c>
      <c r="H988" s="8">
        <v>800</v>
      </c>
      <c r="I988" s="8" t="s">
        <v>482</v>
      </c>
      <c r="J988" s="123">
        <v>2</v>
      </c>
      <c r="K988" s="123">
        <f t="shared" si="50"/>
        <v>1600</v>
      </c>
      <c r="L988" s="12">
        <f t="shared" si="52"/>
        <v>1600</v>
      </c>
      <c r="M988" s="12"/>
    </row>
    <row r="989" spans="1:13" x14ac:dyDescent="0.2">
      <c r="A989" s="12" t="s">
        <v>1161</v>
      </c>
      <c r="B989" s="8">
        <v>53</v>
      </c>
      <c r="C989" s="122" t="s">
        <v>1216</v>
      </c>
      <c r="D989" s="8" t="s">
        <v>15</v>
      </c>
      <c r="E989" s="111" t="s">
        <v>2657</v>
      </c>
      <c r="F989" s="8" t="s">
        <v>16</v>
      </c>
      <c r="G989" s="8" t="s">
        <v>74</v>
      </c>
      <c r="H989" s="8">
        <v>800</v>
      </c>
      <c r="I989" s="18" t="s">
        <v>1163</v>
      </c>
      <c r="J989" s="123">
        <v>2</v>
      </c>
      <c r="K989" s="123">
        <f t="shared" si="50"/>
        <v>1600</v>
      </c>
      <c r="L989" s="12">
        <f t="shared" si="52"/>
        <v>1600</v>
      </c>
      <c r="M989" s="12"/>
    </row>
    <row r="990" spans="1:13" x14ac:dyDescent="0.2">
      <c r="A990" s="12" t="s">
        <v>1161</v>
      </c>
      <c r="B990" s="8">
        <v>54</v>
      </c>
      <c r="C990" s="8" t="s">
        <v>1217</v>
      </c>
      <c r="D990" s="8" t="s">
        <v>20</v>
      </c>
      <c r="E990" s="20" t="s">
        <v>2658</v>
      </c>
      <c r="F990" s="8" t="s">
        <v>16</v>
      </c>
      <c r="G990" s="8" t="s">
        <v>74</v>
      </c>
      <c r="H990" s="8">
        <v>800</v>
      </c>
      <c r="I990" s="28" t="s">
        <v>153</v>
      </c>
      <c r="J990" s="123">
        <v>2</v>
      </c>
      <c r="K990" s="123">
        <f t="shared" si="50"/>
        <v>1600</v>
      </c>
      <c r="L990" s="12">
        <f t="shared" si="52"/>
        <v>1600</v>
      </c>
      <c r="M990" s="12"/>
    </row>
    <row r="991" spans="1:13" x14ac:dyDescent="0.2">
      <c r="A991" s="12" t="s">
        <v>1161</v>
      </c>
      <c r="B991" s="8">
        <v>55</v>
      </c>
      <c r="C991" s="122" t="s">
        <v>1218</v>
      </c>
      <c r="D991" s="8" t="s">
        <v>15</v>
      </c>
      <c r="E991" s="111" t="s">
        <v>2659</v>
      </c>
      <c r="F991" s="8" t="s">
        <v>16</v>
      </c>
      <c r="G991" s="8" t="s">
        <v>74</v>
      </c>
      <c r="H991" s="8">
        <v>800</v>
      </c>
      <c r="I991" s="18" t="s">
        <v>1163</v>
      </c>
      <c r="J991" s="123">
        <v>2</v>
      </c>
      <c r="K991" s="123">
        <f t="shared" si="50"/>
        <v>1600</v>
      </c>
      <c r="L991" s="12">
        <f t="shared" si="52"/>
        <v>1600</v>
      </c>
      <c r="M991" s="12"/>
    </row>
    <row r="992" spans="1:13" x14ac:dyDescent="0.2">
      <c r="A992" s="12" t="s">
        <v>1161</v>
      </c>
      <c r="B992" s="8">
        <v>56</v>
      </c>
      <c r="C992" s="122" t="s">
        <v>1219</v>
      </c>
      <c r="D992" s="8" t="s">
        <v>20</v>
      </c>
      <c r="E992" s="111" t="s">
        <v>2660</v>
      </c>
      <c r="F992" s="8" t="s">
        <v>16</v>
      </c>
      <c r="G992" s="8" t="s">
        <v>74</v>
      </c>
      <c r="H992" s="8">
        <v>800</v>
      </c>
      <c r="I992" s="18" t="s">
        <v>1163</v>
      </c>
      <c r="J992" s="123">
        <v>2</v>
      </c>
      <c r="K992" s="123">
        <f t="shared" si="50"/>
        <v>1600</v>
      </c>
      <c r="L992" s="12">
        <f t="shared" si="52"/>
        <v>1600</v>
      </c>
      <c r="M992" s="12"/>
    </row>
    <row r="993" spans="1:13" x14ac:dyDescent="0.2">
      <c r="A993" s="12" t="s">
        <v>1161</v>
      </c>
      <c r="B993" s="8">
        <v>57</v>
      </c>
      <c r="C993" s="130" t="s">
        <v>1220</v>
      </c>
      <c r="D993" s="131" t="s">
        <v>20</v>
      </c>
      <c r="E993" s="130" t="s">
        <v>2661</v>
      </c>
      <c r="F993" s="8" t="s">
        <v>16</v>
      </c>
      <c r="G993" s="130" t="s">
        <v>74</v>
      </c>
      <c r="H993" s="130">
        <v>800</v>
      </c>
      <c r="I993" s="130" t="s">
        <v>573</v>
      </c>
      <c r="J993" s="123">
        <v>2</v>
      </c>
      <c r="K993" s="123">
        <f t="shared" si="50"/>
        <v>1600</v>
      </c>
      <c r="L993" s="12">
        <f t="shared" si="52"/>
        <v>1600</v>
      </c>
      <c r="M993" s="132"/>
    </row>
    <row r="994" spans="1:13" x14ac:dyDescent="0.2">
      <c r="A994" s="12" t="s">
        <v>1161</v>
      </c>
      <c r="B994" s="8">
        <v>58</v>
      </c>
      <c r="C994" s="8" t="s">
        <v>1221</v>
      </c>
      <c r="D994" s="39" t="s">
        <v>15</v>
      </c>
      <c r="E994" s="8" t="s">
        <v>2662</v>
      </c>
      <c r="F994" s="8" t="s">
        <v>16</v>
      </c>
      <c r="G994" s="8" t="s">
        <v>74</v>
      </c>
      <c r="H994" s="8">
        <v>800</v>
      </c>
      <c r="I994" s="8" t="s">
        <v>573</v>
      </c>
      <c r="J994" s="123">
        <v>2</v>
      </c>
      <c r="K994" s="123">
        <f t="shared" si="50"/>
        <v>1600</v>
      </c>
      <c r="L994" s="12">
        <f t="shared" si="52"/>
        <v>1600</v>
      </c>
      <c r="M994" s="12"/>
    </row>
    <row r="995" spans="1:13" x14ac:dyDescent="0.2">
      <c r="A995" s="12" t="s">
        <v>1161</v>
      </c>
      <c r="B995" s="8">
        <v>59</v>
      </c>
      <c r="C995" s="22" t="s">
        <v>1222</v>
      </c>
      <c r="D995" s="39" t="s">
        <v>15</v>
      </c>
      <c r="E995" s="22" t="s">
        <v>2663</v>
      </c>
      <c r="F995" s="8" t="s">
        <v>16</v>
      </c>
      <c r="G995" s="8" t="s">
        <v>74</v>
      </c>
      <c r="H995" s="8">
        <v>800</v>
      </c>
      <c r="I995" s="22" t="s">
        <v>283</v>
      </c>
      <c r="J995" s="123">
        <v>2</v>
      </c>
      <c r="K995" s="123">
        <f t="shared" si="50"/>
        <v>1600</v>
      </c>
      <c r="L995" s="12">
        <f t="shared" si="52"/>
        <v>1600</v>
      </c>
      <c r="M995" s="12"/>
    </row>
    <row r="996" spans="1:13" x14ac:dyDescent="0.2">
      <c r="A996" s="12" t="s">
        <v>1161</v>
      </c>
      <c r="B996" s="8">
        <v>60</v>
      </c>
      <c r="C996" s="22" t="s">
        <v>1223</v>
      </c>
      <c r="D996" s="39" t="s">
        <v>15</v>
      </c>
      <c r="E996" s="22" t="s">
        <v>2664</v>
      </c>
      <c r="F996" s="8" t="s">
        <v>16</v>
      </c>
      <c r="G996" s="8" t="s">
        <v>74</v>
      </c>
      <c r="H996" s="8">
        <v>800</v>
      </c>
      <c r="I996" s="22" t="s">
        <v>283</v>
      </c>
      <c r="J996" s="123">
        <v>2</v>
      </c>
      <c r="K996" s="123">
        <f t="shared" si="50"/>
        <v>1600</v>
      </c>
      <c r="L996" s="12">
        <f t="shared" si="52"/>
        <v>1600</v>
      </c>
      <c r="M996" s="12"/>
    </row>
    <row r="997" spans="1:13" x14ac:dyDescent="0.2">
      <c r="A997" s="12" t="s">
        <v>1161</v>
      </c>
      <c r="B997" s="8">
        <v>61</v>
      </c>
      <c r="C997" s="22" t="s">
        <v>1224</v>
      </c>
      <c r="D997" s="39" t="s">
        <v>15</v>
      </c>
      <c r="E997" s="22" t="s">
        <v>2665</v>
      </c>
      <c r="F997" s="8" t="s">
        <v>16</v>
      </c>
      <c r="G997" s="8" t="s">
        <v>74</v>
      </c>
      <c r="H997" s="8">
        <v>800</v>
      </c>
      <c r="I997" s="22" t="s">
        <v>283</v>
      </c>
      <c r="J997" s="123">
        <v>2</v>
      </c>
      <c r="K997" s="123">
        <f t="shared" si="50"/>
        <v>1600</v>
      </c>
      <c r="L997" s="12">
        <f t="shared" si="52"/>
        <v>1600</v>
      </c>
      <c r="M997" s="12"/>
    </row>
    <row r="998" spans="1:13" x14ac:dyDescent="0.2">
      <c r="A998" s="12" t="s">
        <v>1161</v>
      </c>
      <c r="B998" s="8">
        <v>62</v>
      </c>
      <c r="C998" s="22" t="s">
        <v>1225</v>
      </c>
      <c r="D998" s="39" t="s">
        <v>20</v>
      </c>
      <c r="E998" s="22" t="s">
        <v>2666</v>
      </c>
      <c r="F998" s="8" t="s">
        <v>16</v>
      </c>
      <c r="G998" s="8" t="s">
        <v>74</v>
      </c>
      <c r="H998" s="8">
        <v>800</v>
      </c>
      <c r="I998" s="22" t="s">
        <v>283</v>
      </c>
      <c r="J998" s="123">
        <v>2</v>
      </c>
      <c r="K998" s="123">
        <f t="shared" si="50"/>
        <v>1600</v>
      </c>
      <c r="L998" s="12">
        <f t="shared" si="52"/>
        <v>1600</v>
      </c>
      <c r="M998" s="12"/>
    </row>
    <row r="999" spans="1:13" x14ac:dyDescent="0.2">
      <c r="A999" s="12" t="s">
        <v>1161</v>
      </c>
      <c r="B999" s="8">
        <v>63</v>
      </c>
      <c r="C999" s="22" t="s">
        <v>1226</v>
      </c>
      <c r="D999" s="39" t="s">
        <v>20</v>
      </c>
      <c r="E999" s="22" t="s">
        <v>2667</v>
      </c>
      <c r="F999" s="8" t="s">
        <v>16</v>
      </c>
      <c r="G999" s="8" t="s">
        <v>74</v>
      </c>
      <c r="H999" s="8">
        <v>800</v>
      </c>
      <c r="I999" s="22" t="s">
        <v>283</v>
      </c>
      <c r="J999" s="123">
        <v>2</v>
      </c>
      <c r="K999" s="123">
        <f t="shared" si="50"/>
        <v>1600</v>
      </c>
      <c r="L999" s="12">
        <f t="shared" si="52"/>
        <v>1600</v>
      </c>
      <c r="M999" s="12"/>
    </row>
    <row r="1000" spans="1:13" x14ac:dyDescent="0.2">
      <c r="A1000" s="12" t="s">
        <v>1161</v>
      </c>
      <c r="B1000" s="8">
        <v>64</v>
      </c>
      <c r="C1000" s="22" t="s">
        <v>1227</v>
      </c>
      <c r="D1000" s="39" t="s">
        <v>15</v>
      </c>
      <c r="E1000" s="22" t="s">
        <v>2668</v>
      </c>
      <c r="F1000" s="8" t="s">
        <v>16</v>
      </c>
      <c r="G1000" s="8" t="s">
        <v>74</v>
      </c>
      <c r="H1000" s="8">
        <v>800</v>
      </c>
      <c r="I1000" s="22" t="s">
        <v>283</v>
      </c>
      <c r="J1000" s="123">
        <v>2</v>
      </c>
      <c r="K1000" s="123">
        <f t="shared" si="50"/>
        <v>1600</v>
      </c>
      <c r="L1000" s="12">
        <f t="shared" si="52"/>
        <v>1600</v>
      </c>
      <c r="M1000" s="12"/>
    </row>
    <row r="1001" spans="1:13" x14ac:dyDescent="0.2">
      <c r="A1001" s="12" t="s">
        <v>1161</v>
      </c>
      <c r="B1001" s="8">
        <v>65</v>
      </c>
      <c r="C1001" s="22" t="s">
        <v>1228</v>
      </c>
      <c r="D1001" s="39" t="s">
        <v>20</v>
      </c>
      <c r="E1001" s="22" t="s">
        <v>2669</v>
      </c>
      <c r="F1001" s="8" t="s">
        <v>16</v>
      </c>
      <c r="G1001" s="8" t="s">
        <v>74</v>
      </c>
      <c r="H1001" s="8">
        <v>800</v>
      </c>
      <c r="I1001" s="22" t="s">
        <v>283</v>
      </c>
      <c r="J1001" s="123">
        <v>2</v>
      </c>
      <c r="K1001" s="123">
        <f t="shared" si="50"/>
        <v>1600</v>
      </c>
      <c r="L1001" s="12">
        <f t="shared" si="52"/>
        <v>1600</v>
      </c>
      <c r="M1001" s="12"/>
    </row>
    <row r="1002" spans="1:13" x14ac:dyDescent="0.2">
      <c r="A1002" s="12" t="s">
        <v>1161</v>
      </c>
      <c r="B1002" s="8">
        <v>66</v>
      </c>
      <c r="C1002" s="22" t="s">
        <v>1229</v>
      </c>
      <c r="D1002" s="39" t="s">
        <v>20</v>
      </c>
      <c r="E1002" s="22" t="s">
        <v>2670</v>
      </c>
      <c r="F1002" s="8" t="s">
        <v>16</v>
      </c>
      <c r="G1002" s="8" t="s">
        <v>74</v>
      </c>
      <c r="H1002" s="8">
        <v>800</v>
      </c>
      <c r="I1002" s="22" t="s">
        <v>283</v>
      </c>
      <c r="J1002" s="123">
        <v>2</v>
      </c>
      <c r="K1002" s="123">
        <f t="shared" ref="K1002:K1025" si="53">800*J1002</f>
        <v>1600</v>
      </c>
      <c r="L1002" s="12">
        <f t="shared" ref="L1002:L1025" si="54">H1002*J1002</f>
        <v>1600</v>
      </c>
      <c r="M1002" s="12"/>
    </row>
    <row r="1003" spans="1:13" x14ac:dyDescent="0.2">
      <c r="A1003" s="12" t="s">
        <v>1161</v>
      </c>
      <c r="B1003" s="8">
        <v>67</v>
      </c>
      <c r="C1003" s="22" t="s">
        <v>1230</v>
      </c>
      <c r="D1003" s="39" t="s">
        <v>20</v>
      </c>
      <c r="E1003" s="22" t="s">
        <v>2671</v>
      </c>
      <c r="F1003" s="8" t="s">
        <v>16</v>
      </c>
      <c r="G1003" s="8" t="s">
        <v>74</v>
      </c>
      <c r="H1003" s="8">
        <v>800</v>
      </c>
      <c r="I1003" s="22" t="s">
        <v>283</v>
      </c>
      <c r="J1003" s="123">
        <v>2</v>
      </c>
      <c r="K1003" s="123">
        <f t="shared" si="53"/>
        <v>1600</v>
      </c>
      <c r="L1003" s="12">
        <f t="shared" si="54"/>
        <v>1600</v>
      </c>
      <c r="M1003" s="12"/>
    </row>
    <row r="1004" spans="1:13" x14ac:dyDescent="0.2">
      <c r="A1004" s="12" t="s">
        <v>1161</v>
      </c>
      <c r="B1004" s="8">
        <v>68</v>
      </c>
      <c r="C1004" s="133" t="s">
        <v>1231</v>
      </c>
      <c r="D1004" s="57" t="str">
        <f>IF(MOD(MID(E1004,17,1),2),"男","女")</f>
        <v>男</v>
      </c>
      <c r="E1004" s="133" t="s">
        <v>2672</v>
      </c>
      <c r="F1004" s="8" t="s">
        <v>16</v>
      </c>
      <c r="G1004" s="8" t="s">
        <v>74</v>
      </c>
      <c r="H1004" s="8">
        <v>800</v>
      </c>
      <c r="I1004" s="133" t="s">
        <v>283</v>
      </c>
      <c r="J1004" s="123">
        <v>2</v>
      </c>
      <c r="K1004" s="123">
        <f t="shared" si="53"/>
        <v>1600</v>
      </c>
      <c r="L1004" s="12">
        <f t="shared" si="54"/>
        <v>1600</v>
      </c>
      <c r="M1004" s="12"/>
    </row>
    <row r="1005" spans="1:13" x14ac:dyDescent="0.2">
      <c r="A1005" s="12" t="s">
        <v>1161</v>
      </c>
      <c r="B1005" s="8">
        <v>69</v>
      </c>
      <c r="C1005" s="22" t="s">
        <v>1232</v>
      </c>
      <c r="D1005" s="39" t="s">
        <v>20</v>
      </c>
      <c r="E1005" s="22" t="s">
        <v>2673</v>
      </c>
      <c r="F1005" s="8" t="s">
        <v>16</v>
      </c>
      <c r="G1005" s="8" t="s">
        <v>74</v>
      </c>
      <c r="H1005" s="8">
        <v>800</v>
      </c>
      <c r="I1005" s="22" t="s">
        <v>283</v>
      </c>
      <c r="J1005" s="123">
        <v>2</v>
      </c>
      <c r="K1005" s="123">
        <f t="shared" si="53"/>
        <v>1600</v>
      </c>
      <c r="L1005" s="12">
        <f t="shared" si="54"/>
        <v>1600</v>
      </c>
      <c r="M1005" s="12"/>
    </row>
    <row r="1006" spans="1:13" x14ac:dyDescent="0.2">
      <c r="A1006" s="12" t="s">
        <v>1161</v>
      </c>
      <c r="B1006" s="8">
        <v>70</v>
      </c>
      <c r="C1006" s="22" t="s">
        <v>1233</v>
      </c>
      <c r="D1006" s="39" t="s">
        <v>20</v>
      </c>
      <c r="E1006" s="22" t="s">
        <v>2616</v>
      </c>
      <c r="F1006" s="8" t="s">
        <v>16</v>
      </c>
      <c r="G1006" s="8" t="s">
        <v>74</v>
      </c>
      <c r="H1006" s="8">
        <v>800</v>
      </c>
      <c r="I1006" s="22" t="s">
        <v>283</v>
      </c>
      <c r="J1006" s="123">
        <v>2</v>
      </c>
      <c r="K1006" s="123">
        <f t="shared" si="53"/>
        <v>1600</v>
      </c>
      <c r="L1006" s="12">
        <f t="shared" si="54"/>
        <v>1600</v>
      </c>
      <c r="M1006" s="12"/>
    </row>
    <row r="1007" spans="1:13" x14ac:dyDescent="0.2">
      <c r="A1007" s="12" t="s">
        <v>1161</v>
      </c>
      <c r="B1007" s="8">
        <v>71</v>
      </c>
      <c r="C1007" s="22" t="s">
        <v>1234</v>
      </c>
      <c r="D1007" s="39" t="s">
        <v>15</v>
      </c>
      <c r="E1007" s="22" t="s">
        <v>2674</v>
      </c>
      <c r="F1007" s="8" t="s">
        <v>16</v>
      </c>
      <c r="G1007" s="8" t="s">
        <v>74</v>
      </c>
      <c r="H1007" s="8">
        <v>800</v>
      </c>
      <c r="I1007" s="22" t="s">
        <v>283</v>
      </c>
      <c r="J1007" s="123">
        <v>2</v>
      </c>
      <c r="K1007" s="123">
        <f t="shared" si="53"/>
        <v>1600</v>
      </c>
      <c r="L1007" s="12">
        <f t="shared" si="54"/>
        <v>1600</v>
      </c>
      <c r="M1007" s="12"/>
    </row>
    <row r="1008" spans="1:13" x14ac:dyDescent="0.2">
      <c r="A1008" s="12" t="s">
        <v>1161</v>
      </c>
      <c r="B1008" s="8">
        <v>72</v>
      </c>
      <c r="C1008" s="22" t="s">
        <v>1235</v>
      </c>
      <c r="D1008" s="39" t="s">
        <v>20</v>
      </c>
      <c r="E1008" s="22" t="s">
        <v>2675</v>
      </c>
      <c r="F1008" s="8" t="s">
        <v>16</v>
      </c>
      <c r="G1008" s="8" t="s">
        <v>74</v>
      </c>
      <c r="H1008" s="8">
        <v>800</v>
      </c>
      <c r="I1008" s="22" t="s">
        <v>283</v>
      </c>
      <c r="J1008" s="123">
        <v>2</v>
      </c>
      <c r="K1008" s="123">
        <f t="shared" si="53"/>
        <v>1600</v>
      </c>
      <c r="L1008" s="12">
        <f t="shared" si="54"/>
        <v>1600</v>
      </c>
      <c r="M1008" s="12"/>
    </row>
    <row r="1009" spans="1:13" x14ac:dyDescent="0.2">
      <c r="A1009" s="12" t="s">
        <v>1161</v>
      </c>
      <c r="B1009" s="8">
        <v>73</v>
      </c>
      <c r="C1009" s="22" t="s">
        <v>1236</v>
      </c>
      <c r="D1009" s="39" t="s">
        <v>20</v>
      </c>
      <c r="E1009" s="22" t="s">
        <v>2676</v>
      </c>
      <c r="F1009" s="8" t="s">
        <v>16</v>
      </c>
      <c r="G1009" s="8" t="s">
        <v>74</v>
      </c>
      <c r="H1009" s="8">
        <v>800</v>
      </c>
      <c r="I1009" s="22" t="s">
        <v>283</v>
      </c>
      <c r="J1009" s="123">
        <v>2</v>
      </c>
      <c r="K1009" s="123">
        <f t="shared" si="53"/>
        <v>1600</v>
      </c>
      <c r="L1009" s="12">
        <f t="shared" si="54"/>
        <v>1600</v>
      </c>
      <c r="M1009" s="12"/>
    </row>
    <row r="1010" spans="1:13" x14ac:dyDescent="0.2">
      <c r="A1010" s="12" t="s">
        <v>1161</v>
      </c>
      <c r="B1010" s="8">
        <v>74</v>
      </c>
      <c r="C1010" s="133" t="s">
        <v>1237</v>
      </c>
      <c r="D1010" s="57" t="str">
        <f>IF(MOD(MID(E1010,17,1),2),"男","女")</f>
        <v>女</v>
      </c>
      <c r="E1010" s="133" t="s">
        <v>2677</v>
      </c>
      <c r="F1010" s="8" t="s">
        <v>16</v>
      </c>
      <c r="G1010" s="8" t="s">
        <v>74</v>
      </c>
      <c r="H1010" s="8">
        <v>800</v>
      </c>
      <c r="I1010" s="133" t="s">
        <v>283</v>
      </c>
      <c r="J1010" s="123">
        <v>4</v>
      </c>
      <c r="K1010" s="123">
        <f t="shared" si="53"/>
        <v>3200</v>
      </c>
      <c r="L1010" s="12">
        <f t="shared" si="54"/>
        <v>3200</v>
      </c>
      <c r="M1010" s="12"/>
    </row>
    <row r="1011" spans="1:13" x14ac:dyDescent="0.2">
      <c r="A1011" s="12" t="s">
        <v>1161</v>
      </c>
      <c r="B1011" s="8">
        <v>75</v>
      </c>
      <c r="C1011" s="22" t="s">
        <v>1238</v>
      </c>
      <c r="D1011" s="39" t="s">
        <v>20</v>
      </c>
      <c r="E1011" s="22" t="s">
        <v>2678</v>
      </c>
      <c r="F1011" s="8" t="s">
        <v>16</v>
      </c>
      <c r="G1011" s="8" t="s">
        <v>74</v>
      </c>
      <c r="H1011" s="8">
        <v>800</v>
      </c>
      <c r="I1011" s="22" t="s">
        <v>283</v>
      </c>
      <c r="J1011" s="123">
        <v>2</v>
      </c>
      <c r="K1011" s="123">
        <f t="shared" si="53"/>
        <v>1600</v>
      </c>
      <c r="L1011" s="12">
        <f t="shared" si="54"/>
        <v>1600</v>
      </c>
      <c r="M1011" s="12"/>
    </row>
    <row r="1012" spans="1:13" x14ac:dyDescent="0.2">
      <c r="A1012" s="12" t="s">
        <v>1161</v>
      </c>
      <c r="B1012" s="8">
        <v>76</v>
      </c>
      <c r="C1012" s="22" t="s">
        <v>1239</v>
      </c>
      <c r="D1012" s="39" t="s">
        <v>15</v>
      </c>
      <c r="E1012" s="22" t="s">
        <v>2679</v>
      </c>
      <c r="F1012" s="8" t="s">
        <v>16</v>
      </c>
      <c r="G1012" s="8" t="s">
        <v>74</v>
      </c>
      <c r="H1012" s="8">
        <v>800</v>
      </c>
      <c r="I1012" s="22" t="s">
        <v>283</v>
      </c>
      <c r="J1012" s="123">
        <v>2</v>
      </c>
      <c r="K1012" s="123">
        <f t="shared" si="53"/>
        <v>1600</v>
      </c>
      <c r="L1012" s="12">
        <f t="shared" si="54"/>
        <v>1600</v>
      </c>
      <c r="M1012" s="12"/>
    </row>
    <row r="1013" spans="1:13" x14ac:dyDescent="0.2">
      <c r="A1013" s="12" t="s">
        <v>1161</v>
      </c>
      <c r="B1013" s="8">
        <v>77</v>
      </c>
      <c r="C1013" s="22" t="s">
        <v>1240</v>
      </c>
      <c r="D1013" s="39" t="s">
        <v>20</v>
      </c>
      <c r="E1013" s="16" t="s">
        <v>2680</v>
      </c>
      <c r="F1013" s="8" t="s">
        <v>16</v>
      </c>
      <c r="G1013" s="8" t="s">
        <v>74</v>
      </c>
      <c r="H1013" s="8">
        <v>800</v>
      </c>
      <c r="I1013" s="22" t="s">
        <v>283</v>
      </c>
      <c r="J1013" s="123">
        <v>2</v>
      </c>
      <c r="K1013" s="123">
        <f t="shared" si="53"/>
        <v>1600</v>
      </c>
      <c r="L1013" s="12">
        <f t="shared" si="54"/>
        <v>1600</v>
      </c>
      <c r="M1013" s="12"/>
    </row>
    <row r="1014" spans="1:13" x14ac:dyDescent="0.2">
      <c r="A1014" s="12" t="s">
        <v>1161</v>
      </c>
      <c r="B1014" s="8">
        <v>78</v>
      </c>
      <c r="C1014" s="22" t="s">
        <v>1241</v>
      </c>
      <c r="D1014" s="39" t="s">
        <v>15</v>
      </c>
      <c r="E1014" s="16" t="s">
        <v>2681</v>
      </c>
      <c r="F1014" s="8" t="s">
        <v>16</v>
      </c>
      <c r="G1014" s="8" t="s">
        <v>74</v>
      </c>
      <c r="H1014" s="8">
        <v>800</v>
      </c>
      <c r="I1014" s="22" t="s">
        <v>283</v>
      </c>
      <c r="J1014" s="123">
        <v>2</v>
      </c>
      <c r="K1014" s="123">
        <f t="shared" si="53"/>
        <v>1600</v>
      </c>
      <c r="L1014" s="12">
        <f t="shared" si="54"/>
        <v>1600</v>
      </c>
      <c r="M1014" s="12"/>
    </row>
    <row r="1015" spans="1:13" x14ac:dyDescent="0.2">
      <c r="A1015" s="12" t="s">
        <v>1161</v>
      </c>
      <c r="B1015" s="8">
        <v>79</v>
      </c>
      <c r="C1015" s="22" t="s">
        <v>1242</v>
      </c>
      <c r="D1015" s="39" t="s">
        <v>20</v>
      </c>
      <c r="E1015" s="16" t="s">
        <v>2682</v>
      </c>
      <c r="F1015" s="8" t="s">
        <v>16</v>
      </c>
      <c r="G1015" s="8" t="s">
        <v>74</v>
      </c>
      <c r="H1015" s="8">
        <v>800</v>
      </c>
      <c r="I1015" s="22" t="s">
        <v>283</v>
      </c>
      <c r="J1015" s="123">
        <v>2</v>
      </c>
      <c r="K1015" s="123">
        <f t="shared" si="53"/>
        <v>1600</v>
      </c>
      <c r="L1015" s="12">
        <f t="shared" si="54"/>
        <v>1600</v>
      </c>
      <c r="M1015" s="12"/>
    </row>
    <row r="1016" spans="1:13" x14ac:dyDescent="0.2">
      <c r="A1016" s="12" t="s">
        <v>1161</v>
      </c>
      <c r="B1016" s="8">
        <v>80</v>
      </c>
      <c r="C1016" s="22" t="s">
        <v>1243</v>
      </c>
      <c r="D1016" s="39" t="s">
        <v>15</v>
      </c>
      <c r="E1016" s="22" t="s">
        <v>2683</v>
      </c>
      <c r="F1016" s="8" t="s">
        <v>16</v>
      </c>
      <c r="G1016" s="8" t="s">
        <v>74</v>
      </c>
      <c r="H1016" s="8">
        <v>800</v>
      </c>
      <c r="I1016" s="22" t="s">
        <v>283</v>
      </c>
      <c r="J1016" s="123">
        <v>2</v>
      </c>
      <c r="K1016" s="123">
        <f t="shared" si="53"/>
        <v>1600</v>
      </c>
      <c r="L1016" s="12">
        <f t="shared" si="54"/>
        <v>1600</v>
      </c>
      <c r="M1016" s="12"/>
    </row>
    <row r="1017" spans="1:13" x14ac:dyDescent="0.2">
      <c r="A1017" s="12" t="s">
        <v>1161</v>
      </c>
      <c r="B1017" s="8">
        <v>81</v>
      </c>
      <c r="C1017" s="8" t="s">
        <v>1244</v>
      </c>
      <c r="D1017" s="39" t="s">
        <v>20</v>
      </c>
      <c r="E1017" s="8" t="s">
        <v>2684</v>
      </c>
      <c r="F1017" s="8" t="s">
        <v>16</v>
      </c>
      <c r="G1017" s="8" t="s">
        <v>74</v>
      </c>
      <c r="H1017" s="8">
        <v>800</v>
      </c>
      <c r="I1017" s="8" t="s">
        <v>283</v>
      </c>
      <c r="J1017" s="123">
        <v>2</v>
      </c>
      <c r="K1017" s="123">
        <f t="shared" si="53"/>
        <v>1600</v>
      </c>
      <c r="L1017" s="12">
        <f t="shared" si="54"/>
        <v>1600</v>
      </c>
      <c r="M1017" s="12"/>
    </row>
    <row r="1018" spans="1:13" x14ac:dyDescent="0.2">
      <c r="A1018" s="12" t="s">
        <v>1161</v>
      </c>
      <c r="B1018" s="8">
        <v>82</v>
      </c>
      <c r="C1018" s="8" t="s">
        <v>1245</v>
      </c>
      <c r="D1018" s="39" t="s">
        <v>15</v>
      </c>
      <c r="E1018" s="25" t="s">
        <v>2685</v>
      </c>
      <c r="F1018" s="8" t="s">
        <v>16</v>
      </c>
      <c r="G1018" s="8" t="s">
        <v>74</v>
      </c>
      <c r="H1018" s="8">
        <v>800</v>
      </c>
      <c r="I1018" s="8" t="s">
        <v>283</v>
      </c>
      <c r="J1018" s="123">
        <v>2</v>
      </c>
      <c r="K1018" s="123">
        <f t="shared" si="53"/>
        <v>1600</v>
      </c>
      <c r="L1018" s="12">
        <f t="shared" si="54"/>
        <v>1600</v>
      </c>
      <c r="M1018" s="12"/>
    </row>
    <row r="1019" spans="1:13" x14ac:dyDescent="0.2">
      <c r="A1019" s="12" t="s">
        <v>1161</v>
      </c>
      <c r="B1019" s="8">
        <v>83</v>
      </c>
      <c r="C1019" s="8" t="s">
        <v>1246</v>
      </c>
      <c r="D1019" s="39" t="s">
        <v>15</v>
      </c>
      <c r="E1019" s="25" t="s">
        <v>2686</v>
      </c>
      <c r="F1019" s="8" t="s">
        <v>16</v>
      </c>
      <c r="G1019" s="8" t="s">
        <v>74</v>
      </c>
      <c r="H1019" s="8">
        <v>800</v>
      </c>
      <c r="I1019" s="8" t="s">
        <v>283</v>
      </c>
      <c r="J1019" s="123">
        <v>2</v>
      </c>
      <c r="K1019" s="123">
        <f t="shared" si="53"/>
        <v>1600</v>
      </c>
      <c r="L1019" s="12">
        <f t="shared" si="54"/>
        <v>1600</v>
      </c>
      <c r="M1019" s="12"/>
    </row>
    <row r="1020" spans="1:13" x14ac:dyDescent="0.2">
      <c r="A1020" s="12" t="s">
        <v>1161</v>
      </c>
      <c r="B1020" s="8">
        <v>84</v>
      </c>
      <c r="C1020" s="8" t="s">
        <v>1247</v>
      </c>
      <c r="D1020" s="39" t="s">
        <v>20</v>
      </c>
      <c r="E1020" s="8" t="s">
        <v>2687</v>
      </c>
      <c r="F1020" s="8" t="s">
        <v>16</v>
      </c>
      <c r="G1020" s="8" t="s">
        <v>74</v>
      </c>
      <c r="H1020" s="8">
        <v>800</v>
      </c>
      <c r="I1020" s="8" t="s">
        <v>283</v>
      </c>
      <c r="J1020" s="123">
        <v>2</v>
      </c>
      <c r="K1020" s="123">
        <f t="shared" si="53"/>
        <v>1600</v>
      </c>
      <c r="L1020" s="12">
        <f t="shared" si="54"/>
        <v>1600</v>
      </c>
      <c r="M1020" s="12"/>
    </row>
    <row r="1021" spans="1:13" x14ac:dyDescent="0.2">
      <c r="A1021" s="12" t="s">
        <v>1161</v>
      </c>
      <c r="B1021" s="8">
        <v>85</v>
      </c>
      <c r="C1021" s="8" t="s">
        <v>1248</v>
      </c>
      <c r="D1021" s="39" t="s">
        <v>15</v>
      </c>
      <c r="E1021" s="8" t="s">
        <v>2688</v>
      </c>
      <c r="F1021" s="8" t="s">
        <v>16</v>
      </c>
      <c r="G1021" s="8" t="s">
        <v>74</v>
      </c>
      <c r="H1021" s="8">
        <v>800</v>
      </c>
      <c r="I1021" s="8" t="s">
        <v>283</v>
      </c>
      <c r="J1021" s="123">
        <v>2</v>
      </c>
      <c r="K1021" s="123">
        <f t="shared" si="53"/>
        <v>1600</v>
      </c>
      <c r="L1021" s="12">
        <f t="shared" si="54"/>
        <v>1600</v>
      </c>
      <c r="M1021" s="12"/>
    </row>
    <row r="1022" spans="1:13" x14ac:dyDescent="0.2">
      <c r="A1022" s="12" t="s">
        <v>1161</v>
      </c>
      <c r="B1022" s="8">
        <v>86</v>
      </c>
      <c r="C1022" s="8" t="s">
        <v>1249</v>
      </c>
      <c r="D1022" s="39" t="s">
        <v>20</v>
      </c>
      <c r="E1022" s="8" t="s">
        <v>2689</v>
      </c>
      <c r="F1022" s="8" t="s">
        <v>16</v>
      </c>
      <c r="G1022" s="8" t="s">
        <v>74</v>
      </c>
      <c r="H1022" s="8">
        <v>800</v>
      </c>
      <c r="I1022" s="8" t="s">
        <v>283</v>
      </c>
      <c r="J1022" s="123">
        <v>2</v>
      </c>
      <c r="K1022" s="123">
        <f t="shared" si="53"/>
        <v>1600</v>
      </c>
      <c r="L1022" s="12">
        <f t="shared" si="54"/>
        <v>1600</v>
      </c>
      <c r="M1022" s="12"/>
    </row>
    <row r="1023" spans="1:13" x14ac:dyDescent="0.2">
      <c r="A1023" s="12" t="s">
        <v>1161</v>
      </c>
      <c r="B1023" s="8">
        <v>87</v>
      </c>
      <c r="C1023" s="8" t="s">
        <v>1250</v>
      </c>
      <c r="D1023" s="39" t="s">
        <v>20</v>
      </c>
      <c r="E1023" s="8" t="s">
        <v>2690</v>
      </c>
      <c r="F1023" s="8" t="s">
        <v>16</v>
      </c>
      <c r="G1023" s="8" t="s">
        <v>74</v>
      </c>
      <c r="H1023" s="8">
        <v>800</v>
      </c>
      <c r="I1023" s="8" t="s">
        <v>283</v>
      </c>
      <c r="J1023" s="123">
        <v>2</v>
      </c>
      <c r="K1023" s="123">
        <f t="shared" si="53"/>
        <v>1600</v>
      </c>
      <c r="L1023" s="12">
        <f t="shared" si="54"/>
        <v>1600</v>
      </c>
      <c r="M1023" s="12"/>
    </row>
    <row r="1024" spans="1:13" x14ac:dyDescent="0.2">
      <c r="A1024" s="12" t="s">
        <v>1161</v>
      </c>
      <c r="B1024" s="8">
        <v>88</v>
      </c>
      <c r="C1024" s="8" t="s">
        <v>1251</v>
      </c>
      <c r="D1024" s="39" t="s">
        <v>20</v>
      </c>
      <c r="E1024" s="8" t="s">
        <v>2615</v>
      </c>
      <c r="F1024" s="8" t="s">
        <v>16</v>
      </c>
      <c r="G1024" s="8" t="s">
        <v>74</v>
      </c>
      <c r="H1024" s="8">
        <v>800</v>
      </c>
      <c r="I1024" s="8" t="s">
        <v>283</v>
      </c>
      <c r="J1024" s="123">
        <v>2</v>
      </c>
      <c r="K1024" s="123">
        <f t="shared" si="53"/>
        <v>1600</v>
      </c>
      <c r="L1024" s="12">
        <f t="shared" si="54"/>
        <v>1600</v>
      </c>
      <c r="M1024" s="12"/>
    </row>
    <row r="1025" spans="1:13" x14ac:dyDescent="0.2">
      <c r="A1025" s="12" t="s">
        <v>1161</v>
      </c>
      <c r="B1025" s="8">
        <v>89</v>
      </c>
      <c r="C1025" s="8" t="s">
        <v>1252</v>
      </c>
      <c r="D1025" s="39" t="s">
        <v>143</v>
      </c>
      <c r="E1025" s="134" t="s">
        <v>2691</v>
      </c>
      <c r="F1025" s="8" t="s">
        <v>16</v>
      </c>
      <c r="G1025" s="8" t="s">
        <v>74</v>
      </c>
      <c r="H1025" s="8">
        <v>800</v>
      </c>
      <c r="I1025" s="8" t="s">
        <v>1253</v>
      </c>
      <c r="J1025" s="123">
        <v>1</v>
      </c>
      <c r="K1025" s="123">
        <f t="shared" si="53"/>
        <v>800</v>
      </c>
      <c r="L1025" s="12">
        <f t="shared" si="54"/>
        <v>800</v>
      </c>
      <c r="M1025" s="12"/>
    </row>
    <row r="1026" spans="1:13" x14ac:dyDescent="0.2">
      <c r="A1026" s="12" t="s">
        <v>1254</v>
      </c>
      <c r="B1026" s="135">
        <v>1</v>
      </c>
      <c r="C1026" s="8" t="s">
        <v>1255</v>
      </c>
      <c r="D1026" s="8" t="str">
        <f t="shared" ref="D1026:D1105" si="55">IF(MOD(RIGHT(LEFT(E1026,17)),2),"男","女")</f>
        <v>女</v>
      </c>
      <c r="E1026" s="20" t="s">
        <v>2692</v>
      </c>
      <c r="F1026" s="15" t="s">
        <v>16</v>
      </c>
      <c r="G1026" s="8" t="str">
        <f>VLOOKUP(E1026,[3]Sheet1!F$1:I$65536,4,0)</f>
        <v>保洁员</v>
      </c>
      <c r="H1026" s="10">
        <v>800</v>
      </c>
      <c r="I1026" s="135" t="s">
        <v>568</v>
      </c>
      <c r="J1026" s="123">
        <v>3</v>
      </c>
      <c r="K1026" s="12">
        <f t="shared" ref="K1026:K1105" si="56">J1026*800</f>
        <v>2400</v>
      </c>
      <c r="L1026" s="12">
        <f t="shared" ref="L1026:L1105" si="57">K1026</f>
        <v>2400</v>
      </c>
      <c r="M1026" s="12"/>
    </row>
    <row r="1027" spans="1:13" x14ac:dyDescent="0.2">
      <c r="A1027" s="12" t="s">
        <v>1254</v>
      </c>
      <c r="B1027" s="135">
        <v>2</v>
      </c>
      <c r="C1027" s="8" t="s">
        <v>1256</v>
      </c>
      <c r="D1027" s="8" t="str">
        <f t="shared" si="55"/>
        <v>男</v>
      </c>
      <c r="E1027" s="20" t="s">
        <v>2693</v>
      </c>
      <c r="F1027" s="15" t="s">
        <v>16</v>
      </c>
      <c r="G1027" s="8" t="str">
        <f>VLOOKUP(E1027,[3]Sheet1!F$1:I$65536,4,0)</f>
        <v>保洁员</v>
      </c>
      <c r="H1027" s="10">
        <v>800</v>
      </c>
      <c r="I1027" s="9" t="s">
        <v>167</v>
      </c>
      <c r="J1027" s="123">
        <v>3</v>
      </c>
      <c r="K1027" s="12">
        <f t="shared" si="56"/>
        <v>2400</v>
      </c>
      <c r="L1027" s="12">
        <f t="shared" si="57"/>
        <v>2400</v>
      </c>
      <c r="M1027" s="12"/>
    </row>
    <row r="1028" spans="1:13" x14ac:dyDescent="0.2">
      <c r="A1028" s="12" t="s">
        <v>1254</v>
      </c>
      <c r="B1028" s="135">
        <v>3</v>
      </c>
      <c r="C1028" s="18" t="s">
        <v>1257</v>
      </c>
      <c r="D1028" s="8" t="str">
        <f t="shared" si="55"/>
        <v>男</v>
      </c>
      <c r="E1028" s="22" t="s">
        <v>2694</v>
      </c>
      <c r="F1028" s="15" t="s">
        <v>16</v>
      </c>
      <c r="G1028" s="8" t="str">
        <f>VLOOKUP(E1028,[3]Sheet1!F$1:I$65536,4,0)</f>
        <v>保洁员</v>
      </c>
      <c r="H1028" s="10">
        <v>800</v>
      </c>
      <c r="I1028" s="9" t="s">
        <v>167</v>
      </c>
      <c r="J1028" s="123">
        <v>3</v>
      </c>
      <c r="K1028" s="12">
        <f t="shared" si="56"/>
        <v>2400</v>
      </c>
      <c r="L1028" s="12">
        <f t="shared" si="57"/>
        <v>2400</v>
      </c>
      <c r="M1028" s="12"/>
    </row>
    <row r="1029" spans="1:13" x14ac:dyDescent="0.2">
      <c r="A1029" s="12" t="s">
        <v>1254</v>
      </c>
      <c r="B1029" s="135">
        <v>4</v>
      </c>
      <c r="C1029" s="18" t="s">
        <v>1258</v>
      </c>
      <c r="D1029" s="8" t="str">
        <f t="shared" si="55"/>
        <v>男</v>
      </c>
      <c r="E1029" s="22" t="s">
        <v>2695</v>
      </c>
      <c r="F1029" s="15" t="s">
        <v>16</v>
      </c>
      <c r="G1029" s="8" t="str">
        <f>VLOOKUP(E1029,[3]Sheet1!F$1:I$65536,4,0)</f>
        <v>保洁员</v>
      </c>
      <c r="H1029" s="10">
        <v>800</v>
      </c>
      <c r="I1029" s="9" t="s">
        <v>167</v>
      </c>
      <c r="J1029" s="123">
        <v>3</v>
      </c>
      <c r="K1029" s="12">
        <f t="shared" si="56"/>
        <v>2400</v>
      </c>
      <c r="L1029" s="12">
        <f t="shared" si="57"/>
        <v>2400</v>
      </c>
      <c r="M1029" s="12"/>
    </row>
    <row r="1030" spans="1:13" x14ac:dyDescent="0.2">
      <c r="A1030" s="12" t="s">
        <v>1254</v>
      </c>
      <c r="B1030" s="135">
        <v>5</v>
      </c>
      <c r="C1030" s="18" t="s">
        <v>1259</v>
      </c>
      <c r="D1030" s="8" t="str">
        <f t="shared" si="55"/>
        <v>男</v>
      </c>
      <c r="E1030" s="22" t="s">
        <v>2696</v>
      </c>
      <c r="F1030" s="15" t="s">
        <v>16</v>
      </c>
      <c r="G1030" s="8" t="str">
        <f>VLOOKUP(E1030,[3]Sheet1!F$1:I$65536,4,0)</f>
        <v>保洁员</v>
      </c>
      <c r="H1030" s="10">
        <v>800</v>
      </c>
      <c r="I1030" s="19" t="s">
        <v>1163</v>
      </c>
      <c r="J1030" s="123">
        <v>3</v>
      </c>
      <c r="K1030" s="12">
        <f t="shared" si="56"/>
        <v>2400</v>
      </c>
      <c r="L1030" s="12">
        <f t="shared" si="57"/>
        <v>2400</v>
      </c>
      <c r="M1030" s="12"/>
    </row>
    <row r="1031" spans="1:13" x14ac:dyDescent="0.2">
      <c r="A1031" s="12" t="s">
        <v>1254</v>
      </c>
      <c r="B1031" s="135">
        <v>6</v>
      </c>
      <c r="C1031" s="18" t="s">
        <v>1260</v>
      </c>
      <c r="D1031" s="8" t="str">
        <f t="shared" si="55"/>
        <v>男</v>
      </c>
      <c r="E1031" s="22" t="s">
        <v>2697</v>
      </c>
      <c r="F1031" s="15" t="s">
        <v>16</v>
      </c>
      <c r="G1031" s="8" t="str">
        <f>VLOOKUP(E1031,[3]Sheet1!F$1:I$65536,4,0)</f>
        <v>保洁员</v>
      </c>
      <c r="H1031" s="10">
        <v>800</v>
      </c>
      <c r="I1031" s="19" t="s">
        <v>1163</v>
      </c>
      <c r="J1031" s="123">
        <v>3</v>
      </c>
      <c r="K1031" s="12">
        <f t="shared" si="56"/>
        <v>2400</v>
      </c>
      <c r="L1031" s="12">
        <f t="shared" si="57"/>
        <v>2400</v>
      </c>
      <c r="M1031" s="12"/>
    </row>
    <row r="1032" spans="1:13" x14ac:dyDescent="0.2">
      <c r="A1032" s="12" t="s">
        <v>1254</v>
      </c>
      <c r="B1032" s="135">
        <v>7</v>
      </c>
      <c r="C1032" s="18" t="s">
        <v>1261</v>
      </c>
      <c r="D1032" s="8" t="str">
        <f t="shared" si="55"/>
        <v>女</v>
      </c>
      <c r="E1032" s="22" t="s">
        <v>2698</v>
      </c>
      <c r="F1032" s="15" t="s">
        <v>16</v>
      </c>
      <c r="G1032" s="8" t="str">
        <f>VLOOKUP(E1032,[3]Sheet1!F$1:I$65536,4,0)</f>
        <v>保洁员</v>
      </c>
      <c r="H1032" s="10">
        <v>800</v>
      </c>
      <c r="I1032" s="19" t="s">
        <v>1163</v>
      </c>
      <c r="J1032" s="123">
        <v>3</v>
      </c>
      <c r="K1032" s="12">
        <f t="shared" si="56"/>
        <v>2400</v>
      </c>
      <c r="L1032" s="12">
        <f t="shared" si="57"/>
        <v>2400</v>
      </c>
      <c r="M1032" s="12"/>
    </row>
    <row r="1033" spans="1:13" x14ac:dyDescent="0.2">
      <c r="A1033" s="12" t="s">
        <v>1254</v>
      </c>
      <c r="B1033" s="135">
        <v>8</v>
      </c>
      <c r="C1033" s="136" t="s">
        <v>1262</v>
      </c>
      <c r="D1033" s="57" t="str">
        <f>IF(MOD(MID(E1033,17,1),2),"男","女")</f>
        <v>女</v>
      </c>
      <c r="E1033" s="137" t="s">
        <v>2699</v>
      </c>
      <c r="F1033" s="167" t="s">
        <v>16</v>
      </c>
      <c r="G1033" s="8" t="s">
        <v>74</v>
      </c>
      <c r="H1033" s="10">
        <v>800</v>
      </c>
      <c r="I1033" s="49" t="s">
        <v>593</v>
      </c>
      <c r="J1033" s="123">
        <v>2</v>
      </c>
      <c r="K1033" s="12">
        <f t="shared" si="56"/>
        <v>1600</v>
      </c>
      <c r="L1033" s="12">
        <f t="shared" si="57"/>
        <v>1600</v>
      </c>
      <c r="M1033" s="12"/>
    </row>
    <row r="1034" spans="1:13" x14ac:dyDescent="0.2">
      <c r="A1034" s="12" t="s">
        <v>1254</v>
      </c>
      <c r="B1034" s="135">
        <v>9</v>
      </c>
      <c r="C1034" s="15" t="s">
        <v>1263</v>
      </c>
      <c r="D1034" s="8" t="str">
        <f t="shared" si="55"/>
        <v>女</v>
      </c>
      <c r="E1034" s="22" t="s">
        <v>2700</v>
      </c>
      <c r="F1034" s="15" t="s">
        <v>16</v>
      </c>
      <c r="G1034" s="8" t="str">
        <f>VLOOKUP(E1034,[3]Sheet1!F$1:I$65536,4,0)</f>
        <v>保洁员</v>
      </c>
      <c r="H1034" s="10">
        <v>800</v>
      </c>
      <c r="I1034" s="135" t="s">
        <v>1264</v>
      </c>
      <c r="J1034" s="123">
        <v>3</v>
      </c>
      <c r="K1034" s="12">
        <f t="shared" si="56"/>
        <v>2400</v>
      </c>
      <c r="L1034" s="12">
        <f t="shared" si="57"/>
        <v>2400</v>
      </c>
      <c r="M1034" s="12"/>
    </row>
    <row r="1035" spans="1:13" x14ac:dyDescent="0.2">
      <c r="A1035" s="12" t="s">
        <v>1254</v>
      </c>
      <c r="B1035" s="135">
        <v>10</v>
      </c>
      <c r="C1035" s="12" t="s">
        <v>1265</v>
      </c>
      <c r="D1035" s="8" t="str">
        <f t="shared" si="55"/>
        <v>女</v>
      </c>
      <c r="E1035" s="78" t="s">
        <v>2701</v>
      </c>
      <c r="F1035" s="15" t="s">
        <v>16</v>
      </c>
      <c r="G1035" s="8" t="str">
        <f>VLOOKUP(E1035,[3]Sheet1!F$1:I$65536,4,0)</f>
        <v>保洁员</v>
      </c>
      <c r="H1035" s="7">
        <v>800</v>
      </c>
      <c r="I1035" s="78" t="s">
        <v>672</v>
      </c>
      <c r="J1035" s="123">
        <v>3</v>
      </c>
      <c r="K1035" s="12">
        <f t="shared" si="56"/>
        <v>2400</v>
      </c>
      <c r="L1035" s="12">
        <f t="shared" si="57"/>
        <v>2400</v>
      </c>
      <c r="M1035" s="12"/>
    </row>
    <row r="1036" spans="1:13" x14ac:dyDescent="0.2">
      <c r="A1036" s="12" t="s">
        <v>1254</v>
      </c>
      <c r="B1036" s="135">
        <v>11</v>
      </c>
      <c r="C1036" s="18" t="s">
        <v>1266</v>
      </c>
      <c r="D1036" s="8" t="str">
        <f t="shared" si="55"/>
        <v>男</v>
      </c>
      <c r="E1036" s="22" t="s">
        <v>2702</v>
      </c>
      <c r="F1036" s="15" t="s">
        <v>16</v>
      </c>
      <c r="G1036" s="8" t="str">
        <f>VLOOKUP(E1036,[3]Sheet1!F$1:I$65536,4,0)</f>
        <v>保洁员</v>
      </c>
      <c r="H1036" s="10">
        <v>800</v>
      </c>
      <c r="I1036" s="9" t="s">
        <v>167</v>
      </c>
      <c r="J1036" s="123">
        <v>3</v>
      </c>
      <c r="K1036" s="12">
        <f t="shared" si="56"/>
        <v>2400</v>
      </c>
      <c r="L1036" s="12">
        <f t="shared" si="57"/>
        <v>2400</v>
      </c>
      <c r="M1036" s="12"/>
    </row>
    <row r="1037" spans="1:13" x14ac:dyDescent="0.2">
      <c r="A1037" s="12" t="s">
        <v>1254</v>
      </c>
      <c r="B1037" s="135">
        <v>12</v>
      </c>
      <c r="C1037" s="8" t="s">
        <v>1267</v>
      </c>
      <c r="D1037" s="8" t="str">
        <f t="shared" si="55"/>
        <v>男</v>
      </c>
      <c r="E1037" s="20" t="s">
        <v>2703</v>
      </c>
      <c r="F1037" s="15" t="s">
        <v>16</v>
      </c>
      <c r="G1037" s="8" t="str">
        <f>VLOOKUP(E1037,[3]Sheet1!F$1:I$65536,4,0)</f>
        <v>保洁员</v>
      </c>
      <c r="H1037" s="10">
        <v>800</v>
      </c>
      <c r="I1037" s="135" t="s">
        <v>568</v>
      </c>
      <c r="J1037" s="123">
        <v>3</v>
      </c>
      <c r="K1037" s="12">
        <f t="shared" si="56"/>
        <v>2400</v>
      </c>
      <c r="L1037" s="12">
        <f t="shared" si="57"/>
        <v>2400</v>
      </c>
      <c r="M1037" s="12"/>
    </row>
    <row r="1038" spans="1:13" x14ac:dyDescent="0.2">
      <c r="A1038" s="12" t="s">
        <v>1254</v>
      </c>
      <c r="B1038" s="135">
        <v>13</v>
      </c>
      <c r="C1038" s="138" t="s">
        <v>1268</v>
      </c>
      <c r="D1038" s="8" t="str">
        <f t="shared" si="55"/>
        <v>男</v>
      </c>
      <c r="E1038" s="139" t="s">
        <v>2704</v>
      </c>
      <c r="F1038" s="15" t="s">
        <v>16</v>
      </c>
      <c r="G1038" s="8" t="str">
        <f>VLOOKUP(E1038,[3]Sheet1!F$1:I$65536,4,0)</f>
        <v>保洁员</v>
      </c>
      <c r="H1038" s="10">
        <v>800</v>
      </c>
      <c r="I1038" s="8" t="s">
        <v>37</v>
      </c>
      <c r="J1038" s="123">
        <v>3</v>
      </c>
      <c r="K1038" s="12">
        <f t="shared" si="56"/>
        <v>2400</v>
      </c>
      <c r="L1038" s="12">
        <f t="shared" si="57"/>
        <v>2400</v>
      </c>
      <c r="M1038" s="12"/>
    </row>
    <row r="1039" spans="1:13" x14ac:dyDescent="0.2">
      <c r="A1039" s="12" t="s">
        <v>1254</v>
      </c>
      <c r="B1039" s="135">
        <v>14</v>
      </c>
      <c r="C1039" s="7" t="s">
        <v>1269</v>
      </c>
      <c r="D1039" s="8" t="str">
        <f t="shared" si="55"/>
        <v>女</v>
      </c>
      <c r="E1039" s="22" t="s">
        <v>2705</v>
      </c>
      <c r="F1039" s="15" t="s">
        <v>16</v>
      </c>
      <c r="G1039" s="8" t="str">
        <f>VLOOKUP(E1039,[3]Sheet1!F$1:I$65536,4,0)</f>
        <v>保洁员</v>
      </c>
      <c r="H1039" s="10">
        <v>800</v>
      </c>
      <c r="I1039" s="9" t="s">
        <v>167</v>
      </c>
      <c r="J1039" s="123">
        <v>3</v>
      </c>
      <c r="K1039" s="12">
        <f t="shared" si="56"/>
        <v>2400</v>
      </c>
      <c r="L1039" s="12">
        <f t="shared" si="57"/>
        <v>2400</v>
      </c>
      <c r="M1039" s="12"/>
    </row>
    <row r="1040" spans="1:13" x14ac:dyDescent="0.2">
      <c r="A1040" s="12" t="s">
        <v>1254</v>
      </c>
      <c r="B1040" s="135">
        <v>15</v>
      </c>
      <c r="C1040" s="18" t="s">
        <v>1270</v>
      </c>
      <c r="D1040" s="8" t="str">
        <f t="shared" si="55"/>
        <v>男</v>
      </c>
      <c r="E1040" s="22" t="s">
        <v>2706</v>
      </c>
      <c r="F1040" s="15" t="s">
        <v>16</v>
      </c>
      <c r="G1040" s="8" t="str">
        <f>VLOOKUP(E1040,[3]Sheet1!F$1:I$65536,4,0)</f>
        <v>保洁员</v>
      </c>
      <c r="H1040" s="10">
        <v>800</v>
      </c>
      <c r="I1040" s="19" t="s">
        <v>1163</v>
      </c>
      <c r="J1040" s="123">
        <v>3</v>
      </c>
      <c r="K1040" s="12">
        <f t="shared" si="56"/>
        <v>2400</v>
      </c>
      <c r="L1040" s="12">
        <f t="shared" si="57"/>
        <v>2400</v>
      </c>
      <c r="M1040" s="12"/>
    </row>
    <row r="1041" spans="1:13" x14ac:dyDescent="0.2">
      <c r="A1041" s="12" t="s">
        <v>1254</v>
      </c>
      <c r="B1041" s="135">
        <v>16</v>
      </c>
      <c r="C1041" s="48" t="s">
        <v>1271</v>
      </c>
      <c r="D1041" s="57" t="str">
        <f>IF(MOD(MID(E1041,17,1),2),"男","女")</f>
        <v>女</v>
      </c>
      <c r="E1041" s="48" t="s">
        <v>2707</v>
      </c>
      <c r="F1041" s="167" t="s">
        <v>16</v>
      </c>
      <c r="G1041" s="8" t="s">
        <v>74</v>
      </c>
      <c r="H1041" s="10">
        <v>800</v>
      </c>
      <c r="I1041" s="49" t="s">
        <v>593</v>
      </c>
      <c r="J1041" s="123">
        <v>2</v>
      </c>
      <c r="K1041" s="12">
        <f t="shared" si="56"/>
        <v>1600</v>
      </c>
      <c r="L1041" s="12">
        <f t="shared" si="57"/>
        <v>1600</v>
      </c>
      <c r="M1041" s="12"/>
    </row>
    <row r="1042" spans="1:13" x14ac:dyDescent="0.2">
      <c r="A1042" s="12" t="s">
        <v>1254</v>
      </c>
      <c r="B1042" s="135">
        <v>17</v>
      </c>
      <c r="C1042" s="15" t="s">
        <v>1272</v>
      </c>
      <c r="D1042" s="8" t="str">
        <f t="shared" si="55"/>
        <v>男</v>
      </c>
      <c r="E1042" s="22" t="s">
        <v>2708</v>
      </c>
      <c r="F1042" s="15" t="s">
        <v>16</v>
      </c>
      <c r="G1042" s="8" t="str">
        <f>VLOOKUP(E1042,[3]Sheet1!F$1:I$65536,4,0)</f>
        <v>保洁员</v>
      </c>
      <c r="H1042" s="10">
        <v>800</v>
      </c>
      <c r="I1042" s="135" t="s">
        <v>1264</v>
      </c>
      <c r="J1042" s="123">
        <v>3</v>
      </c>
      <c r="K1042" s="12">
        <f t="shared" si="56"/>
        <v>2400</v>
      </c>
      <c r="L1042" s="12">
        <f t="shared" si="57"/>
        <v>2400</v>
      </c>
      <c r="M1042" s="12"/>
    </row>
    <row r="1043" spans="1:13" x14ac:dyDescent="0.2">
      <c r="A1043" s="12" t="s">
        <v>1254</v>
      </c>
      <c r="B1043" s="135">
        <v>18</v>
      </c>
      <c r="C1043" s="61" t="s">
        <v>1273</v>
      </c>
      <c r="D1043" s="8" t="str">
        <f t="shared" si="55"/>
        <v>女</v>
      </c>
      <c r="E1043" s="22" t="s">
        <v>2709</v>
      </c>
      <c r="F1043" s="15" t="s">
        <v>16</v>
      </c>
      <c r="G1043" s="8" t="str">
        <f>VLOOKUP(E1043,[3]Sheet1!F$1:I$65536,4,0)</f>
        <v>保洁员</v>
      </c>
      <c r="H1043" s="10">
        <v>800</v>
      </c>
      <c r="I1043" s="9" t="s">
        <v>167</v>
      </c>
      <c r="J1043" s="123">
        <v>3</v>
      </c>
      <c r="K1043" s="12">
        <f t="shared" si="56"/>
        <v>2400</v>
      </c>
      <c r="L1043" s="12">
        <f t="shared" si="57"/>
        <v>2400</v>
      </c>
      <c r="M1043" s="12"/>
    </row>
    <row r="1044" spans="1:13" x14ac:dyDescent="0.2">
      <c r="A1044" s="12" t="s">
        <v>1254</v>
      </c>
      <c r="B1044" s="135">
        <v>19</v>
      </c>
      <c r="C1044" s="7" t="s">
        <v>1102</v>
      </c>
      <c r="D1044" s="8" t="str">
        <f t="shared" si="55"/>
        <v>女</v>
      </c>
      <c r="E1044" s="9" t="s">
        <v>2710</v>
      </c>
      <c r="F1044" s="15" t="s">
        <v>16</v>
      </c>
      <c r="G1044" s="8" t="str">
        <f>VLOOKUP(E1044,[3]Sheet1!F$1:I$65536,4,0)</f>
        <v>保洁员</v>
      </c>
      <c r="H1044" s="10">
        <v>800</v>
      </c>
      <c r="I1044" s="28" t="s">
        <v>109</v>
      </c>
      <c r="J1044" s="123">
        <v>3</v>
      </c>
      <c r="K1044" s="12">
        <f t="shared" si="56"/>
        <v>2400</v>
      </c>
      <c r="L1044" s="12">
        <f t="shared" si="57"/>
        <v>2400</v>
      </c>
      <c r="M1044" s="12"/>
    </row>
    <row r="1045" spans="1:13" x14ac:dyDescent="0.2">
      <c r="A1045" s="12" t="s">
        <v>1254</v>
      </c>
      <c r="B1045" s="135">
        <v>20</v>
      </c>
      <c r="C1045" s="9" t="s">
        <v>1274</v>
      </c>
      <c r="D1045" s="8" t="str">
        <f t="shared" si="55"/>
        <v>女</v>
      </c>
      <c r="E1045" s="20" t="s">
        <v>2711</v>
      </c>
      <c r="F1045" s="15" t="s">
        <v>16</v>
      </c>
      <c r="G1045" s="8" t="str">
        <f>VLOOKUP(E1045,[3]Sheet1!F$1:I$65536,4,0)</f>
        <v>保洁员</v>
      </c>
      <c r="H1045" s="10">
        <v>800</v>
      </c>
      <c r="I1045" s="28" t="s">
        <v>437</v>
      </c>
      <c r="J1045" s="123">
        <v>3</v>
      </c>
      <c r="K1045" s="12">
        <f t="shared" si="56"/>
        <v>2400</v>
      </c>
      <c r="L1045" s="12">
        <f t="shared" si="57"/>
        <v>2400</v>
      </c>
      <c r="M1045" s="12"/>
    </row>
    <row r="1046" spans="1:13" x14ac:dyDescent="0.2">
      <c r="A1046" s="12" t="s">
        <v>1254</v>
      </c>
      <c r="B1046" s="135">
        <v>21</v>
      </c>
      <c r="C1046" s="7" t="s">
        <v>1275</v>
      </c>
      <c r="D1046" s="8" t="str">
        <f t="shared" si="55"/>
        <v>女</v>
      </c>
      <c r="E1046" s="9" t="s">
        <v>2712</v>
      </c>
      <c r="F1046" s="15" t="s">
        <v>16</v>
      </c>
      <c r="G1046" s="8" t="str">
        <f>VLOOKUP(E1046,[3]Sheet1!F$1:I$65536,4,0)</f>
        <v>保洁员</v>
      </c>
      <c r="H1046" s="10">
        <v>800</v>
      </c>
      <c r="I1046" s="28" t="s">
        <v>437</v>
      </c>
      <c r="J1046" s="123">
        <v>3</v>
      </c>
      <c r="K1046" s="12">
        <f t="shared" si="56"/>
        <v>2400</v>
      </c>
      <c r="L1046" s="12">
        <f t="shared" si="57"/>
        <v>2400</v>
      </c>
      <c r="M1046" s="12"/>
    </row>
    <row r="1047" spans="1:13" x14ac:dyDescent="0.2">
      <c r="A1047" s="12" t="s">
        <v>1254</v>
      </c>
      <c r="B1047" s="135">
        <v>22</v>
      </c>
      <c r="C1047" s="74" t="s">
        <v>1276</v>
      </c>
      <c r="D1047" s="8" t="str">
        <f t="shared" si="55"/>
        <v>女</v>
      </c>
      <c r="E1047" s="140" t="s">
        <v>2713</v>
      </c>
      <c r="F1047" s="15" t="s">
        <v>16</v>
      </c>
      <c r="G1047" s="8" t="str">
        <f>VLOOKUP(E1047,[3]Sheet1!F$1:I$65536,4,0)</f>
        <v>保洁员</v>
      </c>
      <c r="H1047" s="10">
        <v>800</v>
      </c>
      <c r="I1047" s="74" t="s">
        <v>583</v>
      </c>
      <c r="J1047" s="123">
        <v>3</v>
      </c>
      <c r="K1047" s="12">
        <f t="shared" si="56"/>
        <v>2400</v>
      </c>
      <c r="L1047" s="12">
        <f t="shared" si="57"/>
        <v>2400</v>
      </c>
      <c r="M1047" s="12"/>
    </row>
    <row r="1048" spans="1:13" x14ac:dyDescent="0.2">
      <c r="A1048" s="12" t="s">
        <v>1254</v>
      </c>
      <c r="B1048" s="135">
        <v>23</v>
      </c>
      <c r="C1048" s="15" t="s">
        <v>1277</v>
      </c>
      <c r="D1048" s="8" t="str">
        <f t="shared" si="55"/>
        <v>女</v>
      </c>
      <c r="E1048" s="22" t="s">
        <v>2714</v>
      </c>
      <c r="F1048" s="15" t="s">
        <v>16</v>
      </c>
      <c r="G1048" s="8" t="str">
        <f>VLOOKUP(E1048,[3]Sheet1!F$1:I$65536,4,0)</f>
        <v>保洁员</v>
      </c>
      <c r="H1048" s="10">
        <v>800</v>
      </c>
      <c r="I1048" s="15" t="s">
        <v>1278</v>
      </c>
      <c r="J1048" s="123">
        <v>3</v>
      </c>
      <c r="K1048" s="12">
        <f t="shared" si="56"/>
        <v>2400</v>
      </c>
      <c r="L1048" s="12">
        <f t="shared" si="57"/>
        <v>2400</v>
      </c>
      <c r="M1048" s="12"/>
    </row>
    <row r="1049" spans="1:13" x14ac:dyDescent="0.2">
      <c r="A1049" s="12" t="s">
        <v>1254</v>
      </c>
      <c r="B1049" s="135">
        <v>24</v>
      </c>
      <c r="C1049" s="9" t="s">
        <v>1279</v>
      </c>
      <c r="D1049" s="8" t="str">
        <f t="shared" si="55"/>
        <v>女</v>
      </c>
      <c r="E1049" s="20" t="s">
        <v>2715</v>
      </c>
      <c r="F1049" s="15" t="s">
        <v>16</v>
      </c>
      <c r="G1049" s="8" t="str">
        <f>VLOOKUP(E1049,[3]Sheet1!F$1:I$65536,4,0)</f>
        <v>保洁员</v>
      </c>
      <c r="H1049" s="10">
        <v>800</v>
      </c>
      <c r="I1049" s="28" t="s">
        <v>426</v>
      </c>
      <c r="J1049" s="123">
        <v>3</v>
      </c>
      <c r="K1049" s="12">
        <f t="shared" si="56"/>
        <v>2400</v>
      </c>
      <c r="L1049" s="12">
        <f t="shared" si="57"/>
        <v>2400</v>
      </c>
      <c r="M1049" s="12"/>
    </row>
    <row r="1050" spans="1:13" x14ac:dyDescent="0.2">
      <c r="A1050" s="12" t="s">
        <v>1254</v>
      </c>
      <c r="B1050" s="135">
        <v>25</v>
      </c>
      <c r="C1050" s="9" t="s">
        <v>1280</v>
      </c>
      <c r="D1050" s="8" t="str">
        <f t="shared" si="55"/>
        <v>女</v>
      </c>
      <c r="E1050" s="20" t="s">
        <v>2716</v>
      </c>
      <c r="F1050" s="15" t="s">
        <v>16</v>
      </c>
      <c r="G1050" s="8" t="str">
        <f>VLOOKUP(E1050,[3]Sheet1!F$1:I$65536,4,0)</f>
        <v>保洁员</v>
      </c>
      <c r="H1050" s="10">
        <v>800</v>
      </c>
      <c r="I1050" s="28" t="s">
        <v>426</v>
      </c>
      <c r="J1050" s="123">
        <v>3</v>
      </c>
      <c r="K1050" s="12">
        <f t="shared" si="56"/>
        <v>2400</v>
      </c>
      <c r="L1050" s="12">
        <f t="shared" si="57"/>
        <v>2400</v>
      </c>
      <c r="M1050" s="12"/>
    </row>
    <row r="1051" spans="1:13" x14ac:dyDescent="0.2">
      <c r="A1051" s="12" t="s">
        <v>1254</v>
      </c>
      <c r="B1051" s="135">
        <v>26</v>
      </c>
      <c r="C1051" s="9" t="s">
        <v>1281</v>
      </c>
      <c r="D1051" s="8" t="str">
        <f t="shared" si="55"/>
        <v>女</v>
      </c>
      <c r="E1051" s="20" t="s">
        <v>2717</v>
      </c>
      <c r="F1051" s="15" t="s">
        <v>16</v>
      </c>
      <c r="G1051" s="8" t="str">
        <f>VLOOKUP(E1051,[3]Sheet1!F$1:I$65536,4,0)</f>
        <v>保洁员</v>
      </c>
      <c r="H1051" s="10">
        <v>800</v>
      </c>
      <c r="I1051" s="28" t="s">
        <v>1282</v>
      </c>
      <c r="J1051" s="123">
        <v>3</v>
      </c>
      <c r="K1051" s="12">
        <f t="shared" si="56"/>
        <v>2400</v>
      </c>
      <c r="L1051" s="12">
        <f t="shared" si="57"/>
        <v>2400</v>
      </c>
      <c r="M1051" s="12"/>
    </row>
    <row r="1052" spans="1:13" x14ac:dyDescent="0.2">
      <c r="A1052" s="12" t="s">
        <v>1254</v>
      </c>
      <c r="B1052" s="135">
        <v>27</v>
      </c>
      <c r="C1052" s="18" t="s">
        <v>1283</v>
      </c>
      <c r="D1052" s="8" t="str">
        <f t="shared" si="55"/>
        <v>女</v>
      </c>
      <c r="E1052" s="22" t="s">
        <v>2718</v>
      </c>
      <c r="F1052" s="15" t="s">
        <v>16</v>
      </c>
      <c r="G1052" s="8" t="str">
        <f>VLOOKUP(E1052,[3]Sheet1!F$1:I$65536,4,0)</f>
        <v>保洁员</v>
      </c>
      <c r="H1052" s="8">
        <v>800</v>
      </c>
      <c r="I1052" s="78" t="s">
        <v>1019</v>
      </c>
      <c r="J1052" s="123">
        <v>3</v>
      </c>
      <c r="K1052" s="12">
        <f t="shared" si="56"/>
        <v>2400</v>
      </c>
      <c r="L1052" s="12">
        <f t="shared" si="57"/>
        <v>2400</v>
      </c>
      <c r="M1052" s="12"/>
    </row>
    <row r="1053" spans="1:13" x14ac:dyDescent="0.2">
      <c r="A1053" s="12" t="s">
        <v>1254</v>
      </c>
      <c r="B1053" s="135">
        <v>28</v>
      </c>
      <c r="C1053" s="18" t="s">
        <v>1284</v>
      </c>
      <c r="D1053" s="8" t="str">
        <f t="shared" si="55"/>
        <v>女</v>
      </c>
      <c r="E1053" s="22" t="s">
        <v>2719</v>
      </c>
      <c r="F1053" s="15" t="s">
        <v>16</v>
      </c>
      <c r="G1053" s="8" t="str">
        <f>VLOOKUP(E1053,[3]Sheet1!F$1:I$65536,4,0)</f>
        <v>保洁员</v>
      </c>
      <c r="H1053" s="10">
        <v>800</v>
      </c>
      <c r="I1053" s="9" t="s">
        <v>167</v>
      </c>
      <c r="J1053" s="123">
        <v>3</v>
      </c>
      <c r="K1053" s="12">
        <f t="shared" si="56"/>
        <v>2400</v>
      </c>
      <c r="L1053" s="12">
        <f t="shared" si="57"/>
        <v>2400</v>
      </c>
      <c r="M1053" s="12"/>
    </row>
    <row r="1054" spans="1:13" x14ac:dyDescent="0.2">
      <c r="A1054" s="12" t="s">
        <v>1254</v>
      </c>
      <c r="B1054" s="135">
        <v>29</v>
      </c>
      <c r="C1054" s="7" t="s">
        <v>1285</v>
      </c>
      <c r="D1054" s="8" t="str">
        <f t="shared" si="55"/>
        <v>男</v>
      </c>
      <c r="E1054" s="9" t="s">
        <v>2720</v>
      </c>
      <c r="F1054" s="108" t="s">
        <v>16</v>
      </c>
      <c r="G1054" s="108" t="s">
        <v>74</v>
      </c>
      <c r="H1054" s="108">
        <v>800</v>
      </c>
      <c r="I1054" s="28" t="s">
        <v>1157</v>
      </c>
      <c r="J1054" s="123">
        <v>3</v>
      </c>
      <c r="K1054" s="12">
        <f t="shared" si="56"/>
        <v>2400</v>
      </c>
      <c r="L1054" s="12">
        <f t="shared" si="57"/>
        <v>2400</v>
      </c>
      <c r="M1054" s="12"/>
    </row>
    <row r="1055" spans="1:13" x14ac:dyDescent="0.2">
      <c r="A1055" s="12" t="s">
        <v>1254</v>
      </c>
      <c r="B1055" s="135">
        <v>30</v>
      </c>
      <c r="C1055" s="141" t="s">
        <v>1286</v>
      </c>
      <c r="D1055" s="57" t="str">
        <f>IF(MOD(MID(E1055,17,1),2),"男","女")</f>
        <v>男</v>
      </c>
      <c r="E1055" s="133" t="s">
        <v>2721</v>
      </c>
      <c r="F1055" s="15" t="s">
        <v>16</v>
      </c>
      <c r="G1055" s="8" t="str">
        <f>VLOOKUP(E1054,[3]Sheet1!F$1:I$65536,4,0)</f>
        <v>保洁员</v>
      </c>
      <c r="H1055" s="10">
        <v>800</v>
      </c>
      <c r="I1055" s="49" t="s">
        <v>1287</v>
      </c>
      <c r="J1055" s="123">
        <v>3</v>
      </c>
      <c r="K1055" s="12">
        <f t="shared" si="56"/>
        <v>2400</v>
      </c>
      <c r="L1055" s="12">
        <f t="shared" si="57"/>
        <v>2400</v>
      </c>
      <c r="M1055" s="12"/>
    </row>
    <row r="1056" spans="1:13" x14ac:dyDescent="0.2">
      <c r="A1056" s="12" t="s">
        <v>1254</v>
      </c>
      <c r="B1056" s="135">
        <v>31</v>
      </c>
      <c r="C1056" s="13" t="s">
        <v>1288</v>
      </c>
      <c r="D1056" s="8" t="str">
        <f t="shared" si="55"/>
        <v>女</v>
      </c>
      <c r="E1056" s="14" t="s">
        <v>2722</v>
      </c>
      <c r="F1056" s="15" t="s">
        <v>16</v>
      </c>
      <c r="G1056" s="8" t="str">
        <f>VLOOKUP(E1056,[3]Sheet1!F$1:I$65536,4,0)</f>
        <v>保洁员</v>
      </c>
      <c r="H1056" s="10">
        <v>800</v>
      </c>
      <c r="I1056" s="28" t="s">
        <v>1289</v>
      </c>
      <c r="J1056" s="123">
        <v>3</v>
      </c>
      <c r="K1056" s="12">
        <f t="shared" si="56"/>
        <v>2400</v>
      </c>
      <c r="L1056" s="12">
        <f t="shared" si="57"/>
        <v>2400</v>
      </c>
      <c r="M1056" s="12"/>
    </row>
    <row r="1057" spans="1:13" x14ac:dyDescent="0.2">
      <c r="A1057" s="12" t="s">
        <v>1254</v>
      </c>
      <c r="B1057" s="135">
        <v>32</v>
      </c>
      <c r="C1057" s="15" t="s">
        <v>1290</v>
      </c>
      <c r="D1057" s="8" t="str">
        <f t="shared" si="55"/>
        <v>男</v>
      </c>
      <c r="E1057" s="22" t="s">
        <v>2723</v>
      </c>
      <c r="F1057" s="15" t="s">
        <v>16</v>
      </c>
      <c r="G1057" s="8" t="str">
        <f>VLOOKUP(E1057,[3]Sheet1!F$1:I$65536,4,0)</f>
        <v>保洁员</v>
      </c>
      <c r="H1057" s="10">
        <v>800</v>
      </c>
      <c r="I1057" s="135" t="s">
        <v>1264</v>
      </c>
      <c r="J1057" s="123">
        <v>3</v>
      </c>
      <c r="K1057" s="12">
        <f t="shared" si="56"/>
        <v>2400</v>
      </c>
      <c r="L1057" s="12">
        <f t="shared" si="57"/>
        <v>2400</v>
      </c>
      <c r="M1057" s="12"/>
    </row>
    <row r="1058" spans="1:13" x14ac:dyDescent="0.2">
      <c r="A1058" s="12" t="s">
        <v>1254</v>
      </c>
      <c r="B1058" s="135">
        <v>33</v>
      </c>
      <c r="C1058" s="7" t="s">
        <v>1291</v>
      </c>
      <c r="D1058" s="8" t="str">
        <f t="shared" si="55"/>
        <v>男</v>
      </c>
      <c r="E1058" s="22" t="s">
        <v>2724</v>
      </c>
      <c r="F1058" s="15" t="s">
        <v>16</v>
      </c>
      <c r="G1058" s="8" t="str">
        <f>VLOOKUP(E1058,[3]Sheet1!F$1:I$65536,4,0)</f>
        <v>保洁员</v>
      </c>
      <c r="H1058" s="10">
        <v>800</v>
      </c>
      <c r="I1058" s="9" t="s">
        <v>167</v>
      </c>
      <c r="J1058" s="123">
        <v>3</v>
      </c>
      <c r="K1058" s="12">
        <f t="shared" si="56"/>
        <v>2400</v>
      </c>
      <c r="L1058" s="12">
        <f t="shared" si="57"/>
        <v>2400</v>
      </c>
      <c r="M1058" s="12"/>
    </row>
    <row r="1059" spans="1:13" x14ac:dyDescent="0.2">
      <c r="A1059" s="12" t="s">
        <v>1254</v>
      </c>
      <c r="B1059" s="135">
        <v>34</v>
      </c>
      <c r="C1059" s="8" t="s">
        <v>1292</v>
      </c>
      <c r="D1059" s="8" t="str">
        <f t="shared" si="55"/>
        <v>男</v>
      </c>
      <c r="E1059" s="20" t="s">
        <v>2725</v>
      </c>
      <c r="F1059" s="15" t="s">
        <v>16</v>
      </c>
      <c r="G1059" s="8" t="str">
        <f>VLOOKUP(E1059,[3]Sheet1!F$1:I$65536,4,0)</f>
        <v>保洁员</v>
      </c>
      <c r="H1059" s="10">
        <v>800</v>
      </c>
      <c r="I1059" s="135" t="s">
        <v>568</v>
      </c>
      <c r="J1059" s="123">
        <v>3</v>
      </c>
      <c r="K1059" s="12">
        <f t="shared" si="56"/>
        <v>2400</v>
      </c>
      <c r="L1059" s="12">
        <f t="shared" si="57"/>
        <v>2400</v>
      </c>
      <c r="M1059" s="12"/>
    </row>
    <row r="1060" spans="1:13" x14ac:dyDescent="0.2">
      <c r="A1060" s="12" t="s">
        <v>1254</v>
      </c>
      <c r="B1060" s="135">
        <v>35</v>
      </c>
      <c r="C1060" s="141" t="s">
        <v>1293</v>
      </c>
      <c r="D1060" s="57" t="str">
        <f>IF(MOD(MID(E1060,17,1),2),"男","女")</f>
        <v>男</v>
      </c>
      <c r="E1060" s="133" t="s">
        <v>2726</v>
      </c>
      <c r="F1060" s="167" t="s">
        <v>16</v>
      </c>
      <c r="G1060" s="8" t="s">
        <v>74</v>
      </c>
      <c r="H1060" s="10">
        <v>800</v>
      </c>
      <c r="I1060" s="49" t="s">
        <v>1287</v>
      </c>
      <c r="J1060" s="123">
        <v>3</v>
      </c>
      <c r="K1060" s="12">
        <f t="shared" si="56"/>
        <v>2400</v>
      </c>
      <c r="L1060" s="12">
        <f t="shared" si="57"/>
        <v>2400</v>
      </c>
      <c r="M1060" s="12"/>
    </row>
    <row r="1061" spans="1:13" x14ac:dyDescent="0.2">
      <c r="A1061" s="12" t="s">
        <v>1254</v>
      </c>
      <c r="B1061" s="135">
        <v>36</v>
      </c>
      <c r="C1061" s="9" t="s">
        <v>1294</v>
      </c>
      <c r="D1061" s="8" t="str">
        <f t="shared" si="55"/>
        <v>女</v>
      </c>
      <c r="E1061" s="20" t="s">
        <v>2727</v>
      </c>
      <c r="F1061" s="15" t="s">
        <v>16</v>
      </c>
      <c r="G1061" s="8" t="str">
        <f>VLOOKUP(E1061,[3]Sheet1!F$1:I$65536,4,0)</f>
        <v>保洁员</v>
      </c>
      <c r="H1061" s="10">
        <v>800</v>
      </c>
      <c r="I1061" s="28" t="s">
        <v>260</v>
      </c>
      <c r="J1061" s="123">
        <v>3</v>
      </c>
      <c r="K1061" s="12">
        <f t="shared" si="56"/>
        <v>2400</v>
      </c>
      <c r="L1061" s="12">
        <f t="shared" si="57"/>
        <v>2400</v>
      </c>
      <c r="M1061" s="12"/>
    </row>
    <row r="1062" spans="1:13" x14ac:dyDescent="0.2">
      <c r="A1062" s="12" t="s">
        <v>1254</v>
      </c>
      <c r="B1062" s="135">
        <v>37</v>
      </c>
      <c r="C1062" s="18" t="s">
        <v>1295</v>
      </c>
      <c r="D1062" s="8" t="str">
        <f t="shared" si="55"/>
        <v>男</v>
      </c>
      <c r="E1062" s="22" t="s">
        <v>2728</v>
      </c>
      <c r="F1062" s="15" t="s">
        <v>16</v>
      </c>
      <c r="G1062" s="8" t="str">
        <f>VLOOKUP(E1062,[3]Sheet1!F$1:I$65536,4,0)</f>
        <v>保洁员</v>
      </c>
      <c r="H1062" s="10">
        <v>800</v>
      </c>
      <c r="I1062" s="9" t="s">
        <v>167</v>
      </c>
      <c r="J1062" s="123">
        <v>3</v>
      </c>
      <c r="K1062" s="12">
        <f t="shared" si="56"/>
        <v>2400</v>
      </c>
      <c r="L1062" s="12">
        <f t="shared" si="57"/>
        <v>2400</v>
      </c>
      <c r="M1062" s="12"/>
    </row>
    <row r="1063" spans="1:13" x14ac:dyDescent="0.2">
      <c r="A1063" s="12" t="s">
        <v>1254</v>
      </c>
      <c r="B1063" s="135">
        <v>38</v>
      </c>
      <c r="C1063" s="9" t="s">
        <v>1296</v>
      </c>
      <c r="D1063" s="8" t="str">
        <f t="shared" si="55"/>
        <v>女</v>
      </c>
      <c r="E1063" s="20" t="s">
        <v>2729</v>
      </c>
      <c r="F1063" s="15" t="s">
        <v>16</v>
      </c>
      <c r="G1063" s="8" t="str">
        <f>VLOOKUP(E1063,[3]Sheet1!F$1:I$65536,4,0)</f>
        <v>保洁员</v>
      </c>
      <c r="H1063" s="10">
        <v>800</v>
      </c>
      <c r="I1063" s="28" t="s">
        <v>260</v>
      </c>
      <c r="J1063" s="123">
        <v>3</v>
      </c>
      <c r="K1063" s="12">
        <f t="shared" si="56"/>
        <v>2400</v>
      </c>
      <c r="L1063" s="12">
        <f t="shared" si="57"/>
        <v>2400</v>
      </c>
      <c r="M1063" s="12"/>
    </row>
    <row r="1064" spans="1:13" x14ac:dyDescent="0.2">
      <c r="A1064" s="12" t="s">
        <v>1254</v>
      </c>
      <c r="B1064" s="135">
        <v>39</v>
      </c>
      <c r="C1064" s="9" t="s">
        <v>1297</v>
      </c>
      <c r="D1064" s="8" t="str">
        <f t="shared" si="55"/>
        <v>女</v>
      </c>
      <c r="E1064" s="20" t="s">
        <v>2730</v>
      </c>
      <c r="F1064" s="15" t="s">
        <v>16</v>
      </c>
      <c r="G1064" s="8" t="str">
        <f>VLOOKUP(E1064,[3]Sheet1!F$1:I$65536,4,0)</f>
        <v>保洁员</v>
      </c>
      <c r="H1064" s="10">
        <v>800</v>
      </c>
      <c r="I1064" s="28" t="s">
        <v>1298</v>
      </c>
      <c r="J1064" s="123">
        <v>3</v>
      </c>
      <c r="K1064" s="12">
        <f t="shared" si="56"/>
        <v>2400</v>
      </c>
      <c r="L1064" s="12">
        <f t="shared" si="57"/>
        <v>2400</v>
      </c>
      <c r="M1064" s="12"/>
    </row>
    <row r="1065" spans="1:13" x14ac:dyDescent="0.2">
      <c r="A1065" s="12" t="s">
        <v>1254</v>
      </c>
      <c r="B1065" s="135">
        <v>40</v>
      </c>
      <c r="C1065" s="9" t="s">
        <v>1299</v>
      </c>
      <c r="D1065" s="8" t="str">
        <f t="shared" si="55"/>
        <v>女</v>
      </c>
      <c r="E1065" s="20" t="s">
        <v>2731</v>
      </c>
      <c r="F1065" s="15" t="s">
        <v>16</v>
      </c>
      <c r="G1065" s="8" t="str">
        <f>VLOOKUP(E1065,[3]Sheet1!F$1:I$65536,4,0)</f>
        <v>保洁员</v>
      </c>
      <c r="H1065" s="10">
        <v>800</v>
      </c>
      <c r="I1065" s="28" t="s">
        <v>260</v>
      </c>
      <c r="J1065" s="123">
        <v>3</v>
      </c>
      <c r="K1065" s="12">
        <f t="shared" si="56"/>
        <v>2400</v>
      </c>
      <c r="L1065" s="12">
        <f t="shared" si="57"/>
        <v>2400</v>
      </c>
      <c r="M1065" s="12"/>
    </row>
    <row r="1066" spans="1:13" x14ac:dyDescent="0.2">
      <c r="A1066" s="12" t="s">
        <v>1254</v>
      </c>
      <c r="B1066" s="135">
        <v>41</v>
      </c>
      <c r="C1066" s="142" t="s">
        <v>1300</v>
      </c>
      <c r="D1066" s="57" t="str">
        <f>IF(MOD(MID(E1066,17,1),2),"男","女")</f>
        <v>男</v>
      </c>
      <c r="E1066" s="48" t="s">
        <v>2732</v>
      </c>
      <c r="F1066" s="167" t="s">
        <v>16</v>
      </c>
      <c r="G1066" s="8" t="s">
        <v>74</v>
      </c>
      <c r="H1066" s="10">
        <v>800</v>
      </c>
      <c r="I1066" s="49" t="s">
        <v>593</v>
      </c>
      <c r="J1066" s="123">
        <v>2</v>
      </c>
      <c r="K1066" s="12">
        <f t="shared" si="56"/>
        <v>1600</v>
      </c>
      <c r="L1066" s="12">
        <f t="shared" si="57"/>
        <v>1600</v>
      </c>
      <c r="M1066" s="12"/>
    </row>
    <row r="1067" spans="1:13" x14ac:dyDescent="0.2">
      <c r="A1067" s="12" t="s">
        <v>1254</v>
      </c>
      <c r="B1067" s="135">
        <v>42</v>
      </c>
      <c r="C1067" s="48" t="s">
        <v>1301</v>
      </c>
      <c r="D1067" s="57" t="str">
        <f>IF(MOD(MID(E1067,17,1),2),"男","女")</f>
        <v>男</v>
      </c>
      <c r="E1067" s="48" t="s">
        <v>2733</v>
      </c>
      <c r="F1067" s="167" t="s">
        <v>16</v>
      </c>
      <c r="G1067" s="8" t="s">
        <v>74</v>
      </c>
      <c r="H1067" s="10">
        <v>800</v>
      </c>
      <c r="I1067" s="49" t="s">
        <v>593</v>
      </c>
      <c r="J1067" s="123">
        <v>2</v>
      </c>
      <c r="K1067" s="12">
        <f t="shared" si="56"/>
        <v>1600</v>
      </c>
      <c r="L1067" s="12">
        <f t="shared" si="57"/>
        <v>1600</v>
      </c>
      <c r="M1067" s="12"/>
    </row>
    <row r="1068" spans="1:13" x14ac:dyDescent="0.2">
      <c r="A1068" s="12" t="s">
        <v>1254</v>
      </c>
      <c r="B1068" s="135">
        <v>43</v>
      </c>
      <c r="C1068" s="7" t="s">
        <v>1302</v>
      </c>
      <c r="D1068" s="8" t="str">
        <f t="shared" si="55"/>
        <v>女</v>
      </c>
      <c r="E1068" s="9" t="s">
        <v>2734</v>
      </c>
      <c r="F1068" s="15" t="s">
        <v>16</v>
      </c>
      <c r="G1068" s="8" t="str">
        <f>VLOOKUP(E1068,[3]Sheet1!F$1:I$65536,4,0)</f>
        <v>保洁员</v>
      </c>
      <c r="H1068" s="10">
        <v>800</v>
      </c>
      <c r="I1068" s="7" t="s">
        <v>1303</v>
      </c>
      <c r="J1068" s="123">
        <v>3</v>
      </c>
      <c r="K1068" s="12">
        <f t="shared" si="56"/>
        <v>2400</v>
      </c>
      <c r="L1068" s="12">
        <f t="shared" si="57"/>
        <v>2400</v>
      </c>
      <c r="M1068" s="12"/>
    </row>
    <row r="1069" spans="1:13" x14ac:dyDescent="0.2">
      <c r="A1069" s="12" t="s">
        <v>1254</v>
      </c>
      <c r="B1069" s="135">
        <v>44</v>
      </c>
      <c r="C1069" s="18" t="s">
        <v>1304</v>
      </c>
      <c r="D1069" s="8" t="str">
        <f t="shared" si="55"/>
        <v>男</v>
      </c>
      <c r="E1069" s="22" t="s">
        <v>2735</v>
      </c>
      <c r="F1069" s="15" t="s">
        <v>16</v>
      </c>
      <c r="G1069" s="8" t="str">
        <f>VLOOKUP(E1069,[3]Sheet1!F$1:I$65536,4,0)</f>
        <v>保洁员</v>
      </c>
      <c r="H1069" s="10">
        <v>800</v>
      </c>
      <c r="I1069" s="9" t="s">
        <v>167</v>
      </c>
      <c r="J1069" s="123">
        <v>3</v>
      </c>
      <c r="K1069" s="12">
        <f t="shared" si="56"/>
        <v>2400</v>
      </c>
      <c r="L1069" s="12">
        <f t="shared" si="57"/>
        <v>2400</v>
      </c>
      <c r="M1069" s="12"/>
    </row>
    <row r="1070" spans="1:13" x14ac:dyDescent="0.2">
      <c r="A1070" s="12" t="s">
        <v>1254</v>
      </c>
      <c r="B1070" s="135">
        <v>45</v>
      </c>
      <c r="C1070" s="7" t="s">
        <v>1305</v>
      </c>
      <c r="D1070" s="8" t="str">
        <f t="shared" si="55"/>
        <v>女</v>
      </c>
      <c r="E1070" s="9" t="s">
        <v>2736</v>
      </c>
      <c r="F1070" s="15" t="s">
        <v>16</v>
      </c>
      <c r="G1070" s="8" t="str">
        <f>VLOOKUP(E1070,[3]Sheet1!F$1:I$65536,4,0)</f>
        <v>保洁员</v>
      </c>
      <c r="H1070" s="10">
        <v>800</v>
      </c>
      <c r="I1070" s="28" t="s">
        <v>1306</v>
      </c>
      <c r="J1070" s="123">
        <v>3</v>
      </c>
      <c r="K1070" s="12">
        <f t="shared" si="56"/>
        <v>2400</v>
      </c>
      <c r="L1070" s="12">
        <f t="shared" si="57"/>
        <v>2400</v>
      </c>
      <c r="M1070" s="12"/>
    </row>
    <row r="1071" spans="1:13" x14ac:dyDescent="0.2">
      <c r="A1071" s="12" t="s">
        <v>1254</v>
      </c>
      <c r="B1071" s="135">
        <v>46</v>
      </c>
      <c r="C1071" s="7" t="s">
        <v>1307</v>
      </c>
      <c r="D1071" s="8" t="s">
        <v>146</v>
      </c>
      <c r="E1071" s="133" t="s">
        <v>2737</v>
      </c>
      <c r="F1071" s="15" t="s">
        <v>16</v>
      </c>
      <c r="G1071" s="8" t="str">
        <f>VLOOKUP(E1071,[3]Sheet1!F$1:I$65536,4,0)</f>
        <v>保洁员</v>
      </c>
      <c r="H1071" s="10">
        <v>800</v>
      </c>
      <c r="I1071" s="28" t="s">
        <v>1308</v>
      </c>
      <c r="J1071" s="123">
        <v>6</v>
      </c>
      <c r="K1071" s="12">
        <f t="shared" si="56"/>
        <v>4800</v>
      </c>
      <c r="L1071" s="12">
        <f t="shared" si="57"/>
        <v>4800</v>
      </c>
      <c r="M1071" s="12"/>
    </row>
    <row r="1072" spans="1:13" x14ac:dyDescent="0.2">
      <c r="A1072" s="12" t="s">
        <v>1254</v>
      </c>
      <c r="B1072" s="135">
        <v>47</v>
      </c>
      <c r="C1072" s="13" t="s">
        <v>1309</v>
      </c>
      <c r="D1072" s="8" t="str">
        <f t="shared" si="55"/>
        <v>女</v>
      </c>
      <c r="E1072" s="14" t="s">
        <v>2738</v>
      </c>
      <c r="F1072" s="15" t="s">
        <v>16</v>
      </c>
      <c r="G1072" s="8" t="str">
        <f>VLOOKUP(E1072,[3]Sheet1!F$1:I$65536,4,0)</f>
        <v>保洁员</v>
      </c>
      <c r="H1072" s="10">
        <v>800</v>
      </c>
      <c r="I1072" s="28" t="s">
        <v>1310</v>
      </c>
      <c r="J1072" s="123">
        <v>3</v>
      </c>
      <c r="K1072" s="12">
        <f t="shared" si="56"/>
        <v>2400</v>
      </c>
      <c r="L1072" s="12">
        <f t="shared" si="57"/>
        <v>2400</v>
      </c>
      <c r="M1072" s="12"/>
    </row>
    <row r="1073" spans="1:13" x14ac:dyDescent="0.2">
      <c r="A1073" s="12" t="s">
        <v>1254</v>
      </c>
      <c r="B1073" s="135">
        <v>48</v>
      </c>
      <c r="C1073" s="7" t="s">
        <v>1311</v>
      </c>
      <c r="D1073" s="8" t="str">
        <f t="shared" si="55"/>
        <v>男</v>
      </c>
      <c r="E1073" s="9" t="s">
        <v>2739</v>
      </c>
      <c r="F1073" s="15" t="s">
        <v>16</v>
      </c>
      <c r="G1073" s="8" t="str">
        <f>VLOOKUP(E1073,[3]Sheet1!F$1:I$65536,4,0)</f>
        <v>保洁员</v>
      </c>
      <c r="H1073" s="10">
        <v>800</v>
      </c>
      <c r="I1073" s="28" t="s">
        <v>426</v>
      </c>
      <c r="J1073" s="123">
        <v>3</v>
      </c>
      <c r="K1073" s="12">
        <f t="shared" si="56"/>
        <v>2400</v>
      </c>
      <c r="L1073" s="12">
        <f t="shared" si="57"/>
        <v>2400</v>
      </c>
      <c r="M1073" s="12"/>
    </row>
    <row r="1074" spans="1:13" x14ac:dyDescent="0.2">
      <c r="A1074" s="12" t="s">
        <v>1254</v>
      </c>
      <c r="B1074" s="135">
        <v>49</v>
      </c>
      <c r="C1074" s="18" t="s">
        <v>1312</v>
      </c>
      <c r="D1074" s="8" t="str">
        <f t="shared" si="55"/>
        <v>男</v>
      </c>
      <c r="E1074" s="22" t="s">
        <v>2740</v>
      </c>
      <c r="F1074" s="15" t="s">
        <v>16</v>
      </c>
      <c r="G1074" s="8" t="str">
        <f>VLOOKUP(E1074,[3]Sheet1!F$1:I$65536,4,0)</f>
        <v>保洁员</v>
      </c>
      <c r="H1074" s="10">
        <v>800</v>
      </c>
      <c r="I1074" s="9" t="s">
        <v>167</v>
      </c>
      <c r="J1074" s="123">
        <v>3</v>
      </c>
      <c r="K1074" s="12">
        <f t="shared" si="56"/>
        <v>2400</v>
      </c>
      <c r="L1074" s="12">
        <f t="shared" si="57"/>
        <v>2400</v>
      </c>
      <c r="M1074" s="12"/>
    </row>
    <row r="1075" spans="1:13" x14ac:dyDescent="0.2">
      <c r="A1075" s="12" t="s">
        <v>1254</v>
      </c>
      <c r="B1075" s="135">
        <v>50</v>
      </c>
      <c r="C1075" s="18" t="s">
        <v>1313</v>
      </c>
      <c r="D1075" s="8" t="str">
        <f t="shared" si="55"/>
        <v>男</v>
      </c>
      <c r="E1075" s="22" t="s">
        <v>2741</v>
      </c>
      <c r="F1075" s="15" t="s">
        <v>16</v>
      </c>
      <c r="G1075" s="8" t="str">
        <f>VLOOKUP(E1075,[3]Sheet1!F$1:I$65536,4,0)</f>
        <v>保洁员</v>
      </c>
      <c r="H1075" s="10">
        <v>800</v>
      </c>
      <c r="I1075" s="9" t="s">
        <v>167</v>
      </c>
      <c r="J1075" s="123">
        <v>3</v>
      </c>
      <c r="K1075" s="12">
        <f t="shared" si="56"/>
        <v>2400</v>
      </c>
      <c r="L1075" s="12">
        <f t="shared" si="57"/>
        <v>2400</v>
      </c>
      <c r="M1075" s="12"/>
    </row>
    <row r="1076" spans="1:13" x14ac:dyDescent="0.2">
      <c r="A1076" s="12" t="s">
        <v>1254</v>
      </c>
      <c r="B1076" s="135">
        <v>51</v>
      </c>
      <c r="C1076" s="18" t="s">
        <v>1314</v>
      </c>
      <c r="D1076" s="8" t="str">
        <f t="shared" si="55"/>
        <v>男</v>
      </c>
      <c r="E1076" s="22" t="s">
        <v>2742</v>
      </c>
      <c r="F1076" s="15" t="s">
        <v>16</v>
      </c>
      <c r="G1076" s="8" t="str">
        <f>VLOOKUP(E1076,[3]Sheet1!F$1:I$65536,4,0)</f>
        <v>保洁员</v>
      </c>
      <c r="H1076" s="10">
        <v>800</v>
      </c>
      <c r="I1076" s="9" t="s">
        <v>167</v>
      </c>
      <c r="J1076" s="123">
        <v>3</v>
      </c>
      <c r="K1076" s="12">
        <f t="shared" si="56"/>
        <v>2400</v>
      </c>
      <c r="L1076" s="12">
        <f t="shared" si="57"/>
        <v>2400</v>
      </c>
      <c r="M1076" s="12"/>
    </row>
    <row r="1077" spans="1:13" x14ac:dyDescent="0.2">
      <c r="A1077" s="12" t="s">
        <v>1254</v>
      </c>
      <c r="B1077" s="135">
        <v>52</v>
      </c>
      <c r="C1077" s="143" t="s">
        <v>1315</v>
      </c>
      <c r="D1077" s="8" t="str">
        <f t="shared" si="55"/>
        <v>男</v>
      </c>
      <c r="E1077" s="14" t="s">
        <v>2743</v>
      </c>
      <c r="F1077" s="15" t="s">
        <v>16</v>
      </c>
      <c r="G1077" s="8" t="str">
        <f>VLOOKUP(E1077,[3]Sheet1!F$1:I$65536,4,0)</f>
        <v>保洁员</v>
      </c>
      <c r="H1077" s="10">
        <v>800</v>
      </c>
      <c r="I1077" s="28" t="s">
        <v>1316</v>
      </c>
      <c r="J1077" s="123">
        <v>3</v>
      </c>
      <c r="K1077" s="12">
        <f t="shared" si="56"/>
        <v>2400</v>
      </c>
      <c r="L1077" s="12">
        <f t="shared" si="57"/>
        <v>2400</v>
      </c>
      <c r="M1077" s="12"/>
    </row>
    <row r="1078" spans="1:13" x14ac:dyDescent="0.2">
      <c r="A1078" s="12" t="s">
        <v>1254</v>
      </c>
      <c r="B1078" s="135">
        <v>53</v>
      </c>
      <c r="C1078" s="15" t="s">
        <v>1317</v>
      </c>
      <c r="D1078" s="8" t="str">
        <f t="shared" si="55"/>
        <v>男</v>
      </c>
      <c r="E1078" s="22" t="s">
        <v>2744</v>
      </c>
      <c r="F1078" s="15" t="s">
        <v>16</v>
      </c>
      <c r="G1078" s="8" t="str">
        <f>VLOOKUP(E1078,[3]Sheet1!F$1:I$65536,4,0)</f>
        <v>保洁员</v>
      </c>
      <c r="H1078" s="10">
        <v>800</v>
      </c>
      <c r="I1078" s="135" t="s">
        <v>1264</v>
      </c>
      <c r="J1078" s="123">
        <v>3</v>
      </c>
      <c r="K1078" s="12">
        <f t="shared" si="56"/>
        <v>2400</v>
      </c>
      <c r="L1078" s="12">
        <f t="shared" si="57"/>
        <v>2400</v>
      </c>
      <c r="M1078" s="12"/>
    </row>
    <row r="1079" spans="1:13" x14ac:dyDescent="0.2">
      <c r="A1079" s="12" t="s">
        <v>1254</v>
      </c>
      <c r="B1079" s="135">
        <v>54</v>
      </c>
      <c r="C1079" s="7" t="s">
        <v>1318</v>
      </c>
      <c r="D1079" s="8" t="str">
        <f t="shared" si="55"/>
        <v>男</v>
      </c>
      <c r="E1079" s="9" t="s">
        <v>2745</v>
      </c>
      <c r="F1079" s="144" t="s">
        <v>16</v>
      </c>
      <c r="G1079" s="8" t="str">
        <f>VLOOKUP(E1079,[3]Sheet1!F$1:I$65536,4,0)</f>
        <v>保洁员</v>
      </c>
      <c r="H1079" s="10">
        <v>800</v>
      </c>
      <c r="I1079" s="135" t="s">
        <v>1319</v>
      </c>
      <c r="J1079" s="123">
        <v>3</v>
      </c>
      <c r="K1079" s="12">
        <f t="shared" si="56"/>
        <v>2400</v>
      </c>
      <c r="L1079" s="12">
        <f t="shared" si="57"/>
        <v>2400</v>
      </c>
      <c r="M1079" s="12"/>
    </row>
    <row r="1080" spans="1:13" x14ac:dyDescent="0.2">
      <c r="A1080" s="12" t="s">
        <v>1254</v>
      </c>
      <c r="B1080" s="135">
        <v>55</v>
      </c>
      <c r="C1080" s="15" t="s">
        <v>1320</v>
      </c>
      <c r="D1080" s="8" t="str">
        <f t="shared" si="55"/>
        <v>女</v>
      </c>
      <c r="E1080" s="22" t="s">
        <v>2746</v>
      </c>
      <c r="F1080" s="15" t="s">
        <v>16</v>
      </c>
      <c r="G1080" s="8" t="str">
        <f>VLOOKUP(E1080,[3]Sheet1!F$1:I$65536,4,0)</f>
        <v>保洁员</v>
      </c>
      <c r="H1080" s="10">
        <v>800</v>
      </c>
      <c r="I1080" s="135" t="s">
        <v>1264</v>
      </c>
      <c r="J1080" s="123">
        <v>3</v>
      </c>
      <c r="K1080" s="12">
        <f t="shared" si="56"/>
        <v>2400</v>
      </c>
      <c r="L1080" s="12">
        <f t="shared" si="57"/>
        <v>2400</v>
      </c>
      <c r="M1080" s="12"/>
    </row>
    <row r="1081" spans="1:13" x14ac:dyDescent="0.2">
      <c r="A1081" s="12" t="s">
        <v>1254</v>
      </c>
      <c r="B1081" s="135">
        <v>56</v>
      </c>
      <c r="C1081" s="61" t="s">
        <v>1321</v>
      </c>
      <c r="D1081" s="8" t="str">
        <f t="shared" si="55"/>
        <v>男</v>
      </c>
      <c r="E1081" s="22" t="s">
        <v>2747</v>
      </c>
      <c r="F1081" s="15" t="s">
        <v>16</v>
      </c>
      <c r="G1081" s="8" t="str">
        <f>VLOOKUP(E1081,[3]Sheet1!F$1:I$65536,4,0)</f>
        <v>保洁员</v>
      </c>
      <c r="H1081" s="10">
        <v>800</v>
      </c>
      <c r="I1081" s="9" t="s">
        <v>167</v>
      </c>
      <c r="J1081" s="123">
        <v>3</v>
      </c>
      <c r="K1081" s="12">
        <f t="shared" si="56"/>
        <v>2400</v>
      </c>
      <c r="L1081" s="12">
        <f t="shared" si="57"/>
        <v>2400</v>
      </c>
      <c r="M1081" s="12"/>
    </row>
    <row r="1082" spans="1:13" x14ac:dyDescent="0.2">
      <c r="A1082" s="12" t="s">
        <v>1254</v>
      </c>
      <c r="B1082" s="135">
        <v>57</v>
      </c>
      <c r="C1082" s="13" t="s">
        <v>1322</v>
      </c>
      <c r="D1082" s="8" t="str">
        <f t="shared" si="55"/>
        <v>女</v>
      </c>
      <c r="E1082" s="14" t="s">
        <v>2748</v>
      </c>
      <c r="F1082" s="15" t="s">
        <v>16</v>
      </c>
      <c r="G1082" s="8" t="str">
        <f>VLOOKUP(E1082,[3]Sheet1!F$1:I$65536,4,0)</f>
        <v>保洁员</v>
      </c>
      <c r="H1082" s="10">
        <v>800</v>
      </c>
      <c r="I1082" s="19" t="s">
        <v>151</v>
      </c>
      <c r="J1082" s="123">
        <v>3</v>
      </c>
      <c r="K1082" s="12">
        <f t="shared" si="56"/>
        <v>2400</v>
      </c>
      <c r="L1082" s="12">
        <f t="shared" si="57"/>
        <v>2400</v>
      </c>
      <c r="M1082" s="12"/>
    </row>
    <row r="1083" spans="1:13" x14ac:dyDescent="0.2">
      <c r="A1083" s="12" t="s">
        <v>1254</v>
      </c>
      <c r="B1083" s="135">
        <v>58</v>
      </c>
      <c r="C1083" s="48" t="s">
        <v>1323</v>
      </c>
      <c r="D1083" s="57" t="str">
        <f>IF(MOD(MID(E1083,17,1),2),"男","女")</f>
        <v>男</v>
      </c>
      <c r="E1083" s="48" t="s">
        <v>2749</v>
      </c>
      <c r="F1083" s="15" t="s">
        <v>16</v>
      </c>
      <c r="G1083" s="8" t="e">
        <f>VLOOKUP(E1083,[3]Sheet1!F$1:I$65536,4,0)</f>
        <v>#N/A</v>
      </c>
      <c r="H1083" s="10">
        <v>800</v>
      </c>
      <c r="I1083" s="49" t="s">
        <v>593</v>
      </c>
      <c r="J1083" s="123">
        <v>2</v>
      </c>
      <c r="K1083" s="12">
        <f t="shared" si="56"/>
        <v>1600</v>
      </c>
      <c r="L1083" s="12">
        <f t="shared" si="57"/>
        <v>1600</v>
      </c>
      <c r="M1083" s="12"/>
    </row>
    <row r="1084" spans="1:13" x14ac:dyDescent="0.2">
      <c r="A1084" s="12" t="s">
        <v>1254</v>
      </c>
      <c r="B1084" s="135">
        <v>59</v>
      </c>
      <c r="C1084" s="136" t="s">
        <v>1324</v>
      </c>
      <c r="D1084" s="57" t="str">
        <f>IF(MOD(MID(E1084,17,1),2),"男","女")</f>
        <v>女</v>
      </c>
      <c r="E1084" s="137" t="s">
        <v>2750</v>
      </c>
      <c r="F1084" s="15" t="s">
        <v>16</v>
      </c>
      <c r="G1084" s="8" t="e">
        <f>VLOOKUP(E1084,[3]Sheet1!F$1:I$65536,4,0)</f>
        <v>#N/A</v>
      </c>
      <c r="H1084" s="10">
        <v>800</v>
      </c>
      <c r="I1084" s="49" t="s">
        <v>593</v>
      </c>
      <c r="J1084" s="123">
        <v>2</v>
      </c>
      <c r="K1084" s="12">
        <f t="shared" si="56"/>
        <v>1600</v>
      </c>
      <c r="L1084" s="12">
        <f t="shared" si="57"/>
        <v>1600</v>
      </c>
      <c r="M1084" s="12"/>
    </row>
    <row r="1085" spans="1:13" x14ac:dyDescent="0.2">
      <c r="A1085" s="12" t="s">
        <v>1254</v>
      </c>
      <c r="B1085" s="135">
        <v>60</v>
      </c>
      <c r="C1085" s="15" t="s">
        <v>1325</v>
      </c>
      <c r="D1085" s="8" t="str">
        <f t="shared" si="55"/>
        <v>女</v>
      </c>
      <c r="E1085" s="22" t="s">
        <v>2751</v>
      </c>
      <c r="F1085" s="15" t="s">
        <v>16</v>
      </c>
      <c r="G1085" s="8" t="str">
        <f>VLOOKUP(E1085,[3]Sheet1!F$1:I$65536,4,0)</f>
        <v>保洁员</v>
      </c>
      <c r="H1085" s="10">
        <v>800</v>
      </c>
      <c r="I1085" s="135" t="s">
        <v>1264</v>
      </c>
      <c r="J1085" s="123">
        <v>3</v>
      </c>
      <c r="K1085" s="12">
        <f t="shared" si="56"/>
        <v>2400</v>
      </c>
      <c r="L1085" s="12">
        <f t="shared" si="57"/>
        <v>2400</v>
      </c>
      <c r="M1085" s="12"/>
    </row>
    <row r="1086" spans="1:13" x14ac:dyDescent="0.2">
      <c r="A1086" s="12" t="s">
        <v>1254</v>
      </c>
      <c r="B1086" s="135">
        <v>61</v>
      </c>
      <c r="C1086" s="18" t="s">
        <v>1326</v>
      </c>
      <c r="D1086" s="8" t="str">
        <f t="shared" si="55"/>
        <v>女</v>
      </c>
      <c r="E1086" s="22" t="s">
        <v>2752</v>
      </c>
      <c r="F1086" s="15" t="s">
        <v>16</v>
      </c>
      <c r="G1086" s="8" t="str">
        <f>VLOOKUP(E1086,[3]Sheet1!F$1:I$65536,4,0)</f>
        <v>保洁员</v>
      </c>
      <c r="H1086" s="10">
        <v>800</v>
      </c>
      <c r="I1086" s="9" t="s">
        <v>22</v>
      </c>
      <c r="J1086" s="123">
        <v>3</v>
      </c>
      <c r="K1086" s="12">
        <f t="shared" si="56"/>
        <v>2400</v>
      </c>
      <c r="L1086" s="12">
        <f t="shared" si="57"/>
        <v>2400</v>
      </c>
      <c r="M1086" s="12"/>
    </row>
    <row r="1087" spans="1:13" x14ac:dyDescent="0.2">
      <c r="A1087" s="12" t="s">
        <v>1254</v>
      </c>
      <c r="B1087" s="135">
        <v>62</v>
      </c>
      <c r="C1087" s="18" t="s">
        <v>1327</v>
      </c>
      <c r="D1087" s="8" t="str">
        <f t="shared" si="55"/>
        <v>男</v>
      </c>
      <c r="E1087" s="22" t="s">
        <v>2753</v>
      </c>
      <c r="F1087" s="15" t="s">
        <v>16</v>
      </c>
      <c r="G1087" s="8" t="str">
        <f>VLOOKUP(E1087,[3]Sheet1!F$1:I$65536,4,0)</f>
        <v>保洁员</v>
      </c>
      <c r="H1087" s="10">
        <v>800</v>
      </c>
      <c r="I1087" s="9" t="s">
        <v>167</v>
      </c>
      <c r="J1087" s="123">
        <v>3</v>
      </c>
      <c r="K1087" s="12">
        <f t="shared" si="56"/>
        <v>2400</v>
      </c>
      <c r="L1087" s="12">
        <f t="shared" si="57"/>
        <v>2400</v>
      </c>
      <c r="M1087" s="12"/>
    </row>
    <row r="1088" spans="1:13" x14ac:dyDescent="0.2">
      <c r="A1088" s="12" t="s">
        <v>1254</v>
      </c>
      <c r="B1088" s="135">
        <v>63</v>
      </c>
      <c r="C1088" s="18" t="s">
        <v>1328</v>
      </c>
      <c r="D1088" s="8" t="str">
        <f t="shared" si="55"/>
        <v>男</v>
      </c>
      <c r="E1088" s="22" t="s">
        <v>2754</v>
      </c>
      <c r="F1088" s="15" t="s">
        <v>16</v>
      </c>
      <c r="G1088" s="8" t="str">
        <f>VLOOKUP(E1088,[3]Sheet1!F$1:I$65536,4,0)</f>
        <v>保洁员</v>
      </c>
      <c r="H1088" s="10">
        <v>800</v>
      </c>
      <c r="I1088" s="9" t="s">
        <v>167</v>
      </c>
      <c r="J1088" s="123">
        <v>3</v>
      </c>
      <c r="K1088" s="12">
        <f t="shared" si="56"/>
        <v>2400</v>
      </c>
      <c r="L1088" s="12">
        <f t="shared" si="57"/>
        <v>2400</v>
      </c>
      <c r="M1088" s="12"/>
    </row>
    <row r="1089" spans="1:13" x14ac:dyDescent="0.2">
      <c r="A1089" s="12" t="s">
        <v>1254</v>
      </c>
      <c r="B1089" s="135">
        <v>64</v>
      </c>
      <c r="C1089" s="7" t="s">
        <v>1329</v>
      </c>
      <c r="D1089" s="8" t="str">
        <f t="shared" si="55"/>
        <v>女</v>
      </c>
      <c r="E1089" s="9" t="s">
        <v>2755</v>
      </c>
      <c r="F1089" s="15" t="s">
        <v>16</v>
      </c>
      <c r="G1089" s="8" t="str">
        <f>VLOOKUP(E1089,[3]Sheet1!F$1:I$65536,4,0)</f>
        <v>保洁员</v>
      </c>
      <c r="H1089" s="10">
        <v>800</v>
      </c>
      <c r="I1089" s="28" t="s">
        <v>1157</v>
      </c>
      <c r="J1089" s="123">
        <v>3</v>
      </c>
      <c r="K1089" s="12">
        <f t="shared" si="56"/>
        <v>2400</v>
      </c>
      <c r="L1089" s="12">
        <f t="shared" si="57"/>
        <v>2400</v>
      </c>
      <c r="M1089" s="12"/>
    </row>
    <row r="1090" spans="1:13" x14ac:dyDescent="0.2">
      <c r="A1090" s="12" t="s">
        <v>1254</v>
      </c>
      <c r="B1090" s="135">
        <v>65</v>
      </c>
      <c r="C1090" s="7" t="s">
        <v>1330</v>
      </c>
      <c r="D1090" s="8" t="str">
        <f t="shared" si="55"/>
        <v>男</v>
      </c>
      <c r="E1090" s="9" t="s">
        <v>2756</v>
      </c>
      <c r="F1090" s="15" t="s">
        <v>16</v>
      </c>
      <c r="G1090" s="8" t="str">
        <f>VLOOKUP(E1090,[3]Sheet1!F$1:I$65536,4,0)</f>
        <v>保洁员</v>
      </c>
      <c r="H1090" s="10">
        <v>800</v>
      </c>
      <c r="I1090" s="28" t="s">
        <v>1157</v>
      </c>
      <c r="J1090" s="123">
        <v>3</v>
      </c>
      <c r="K1090" s="12">
        <f t="shared" si="56"/>
        <v>2400</v>
      </c>
      <c r="L1090" s="12">
        <f t="shared" si="57"/>
        <v>2400</v>
      </c>
      <c r="M1090" s="12"/>
    </row>
    <row r="1091" spans="1:13" x14ac:dyDescent="0.2">
      <c r="A1091" s="12" t="s">
        <v>1254</v>
      </c>
      <c r="B1091" s="135">
        <v>66</v>
      </c>
      <c r="C1091" s="18" t="s">
        <v>1331</v>
      </c>
      <c r="D1091" s="8" t="str">
        <f t="shared" si="55"/>
        <v>女</v>
      </c>
      <c r="E1091" s="22" t="s">
        <v>2757</v>
      </c>
      <c r="F1091" s="15" t="s">
        <v>16</v>
      </c>
      <c r="G1091" s="8" t="str">
        <f>VLOOKUP(E1091,[3]Sheet1!F$1:I$65536,4,0)</f>
        <v>保洁员</v>
      </c>
      <c r="H1091" s="10">
        <v>800</v>
      </c>
      <c r="I1091" s="9" t="s">
        <v>167</v>
      </c>
      <c r="J1091" s="123">
        <v>3</v>
      </c>
      <c r="K1091" s="12">
        <f t="shared" si="56"/>
        <v>2400</v>
      </c>
      <c r="L1091" s="12">
        <f t="shared" si="57"/>
        <v>2400</v>
      </c>
      <c r="M1091" s="12"/>
    </row>
    <row r="1092" spans="1:13" x14ac:dyDescent="0.2">
      <c r="A1092" s="12" t="s">
        <v>1254</v>
      </c>
      <c r="B1092" s="135">
        <v>67</v>
      </c>
      <c r="C1092" s="49" t="s">
        <v>1332</v>
      </c>
      <c r="D1092" s="57" t="str">
        <f>IF(MOD(MID(E1092,17,1),2),"男","女")</f>
        <v>女</v>
      </c>
      <c r="E1092" s="48" t="s">
        <v>2758</v>
      </c>
      <c r="F1092" s="15" t="s">
        <v>16</v>
      </c>
      <c r="G1092" s="8" t="e">
        <f>VLOOKUP(E1092,[3]Sheet1!F$1:I$65536,4,0)</f>
        <v>#N/A</v>
      </c>
      <c r="H1092" s="10">
        <v>800</v>
      </c>
      <c r="I1092" s="49" t="s">
        <v>593</v>
      </c>
      <c r="J1092" s="123">
        <v>3</v>
      </c>
      <c r="K1092" s="12">
        <f t="shared" si="56"/>
        <v>2400</v>
      </c>
      <c r="L1092" s="12">
        <f t="shared" si="57"/>
        <v>2400</v>
      </c>
      <c r="M1092" s="12"/>
    </row>
    <row r="1093" spans="1:13" x14ac:dyDescent="0.2">
      <c r="A1093" s="12" t="s">
        <v>1254</v>
      </c>
      <c r="B1093" s="135">
        <v>68</v>
      </c>
      <c r="C1093" s="74" t="s">
        <v>1333</v>
      </c>
      <c r="D1093" s="8" t="str">
        <f t="shared" si="55"/>
        <v>女</v>
      </c>
      <c r="E1093" s="73" t="s">
        <v>2759</v>
      </c>
      <c r="F1093" s="15" t="s">
        <v>16</v>
      </c>
      <c r="G1093" s="8" t="str">
        <f>VLOOKUP(E1093,[3]Sheet1!F$1:I$65536,4,0)</f>
        <v>保洁员</v>
      </c>
      <c r="H1093" s="10">
        <v>800</v>
      </c>
      <c r="I1093" s="74" t="s">
        <v>1334</v>
      </c>
      <c r="J1093" s="123">
        <v>3</v>
      </c>
      <c r="K1093" s="12">
        <f t="shared" si="56"/>
        <v>2400</v>
      </c>
      <c r="L1093" s="12">
        <f t="shared" si="57"/>
        <v>2400</v>
      </c>
      <c r="M1093" s="12"/>
    </row>
    <row r="1094" spans="1:13" x14ac:dyDescent="0.2">
      <c r="A1094" s="12" t="s">
        <v>1254</v>
      </c>
      <c r="B1094" s="135">
        <v>69</v>
      </c>
      <c r="C1094" s="73" t="s">
        <v>1335</v>
      </c>
      <c r="D1094" s="8" t="str">
        <f t="shared" si="55"/>
        <v>女</v>
      </c>
      <c r="E1094" s="73" t="s">
        <v>2760</v>
      </c>
      <c r="F1094" s="15" t="s">
        <v>16</v>
      </c>
      <c r="G1094" s="8" t="str">
        <f>VLOOKUP(E1094,[3]Sheet1!F$1:I$65536,4,0)</f>
        <v>保洁员</v>
      </c>
      <c r="H1094" s="10">
        <v>800</v>
      </c>
      <c r="I1094" s="74" t="s">
        <v>583</v>
      </c>
      <c r="J1094" s="12">
        <v>3</v>
      </c>
      <c r="K1094" s="12">
        <f t="shared" si="56"/>
        <v>2400</v>
      </c>
      <c r="L1094" s="12">
        <f t="shared" si="57"/>
        <v>2400</v>
      </c>
      <c r="M1094" s="12"/>
    </row>
    <row r="1095" spans="1:13" x14ac:dyDescent="0.2">
      <c r="A1095" s="12" t="s">
        <v>1254</v>
      </c>
      <c r="B1095" s="135">
        <v>70</v>
      </c>
      <c r="C1095" s="141" t="s">
        <v>1336</v>
      </c>
      <c r="D1095" s="57" t="str">
        <f>IF(MOD(MID(E1095,17,1),2),"男","女")</f>
        <v>男</v>
      </c>
      <c r="E1095" s="133" t="s">
        <v>2761</v>
      </c>
      <c r="F1095" s="15" t="s">
        <v>16</v>
      </c>
      <c r="G1095" s="8" t="str">
        <f>VLOOKUP(E1095,[3]Sheet1!F$1:I$65536,4,0)</f>
        <v>保洁员</v>
      </c>
      <c r="H1095" s="10">
        <v>800</v>
      </c>
      <c r="I1095" s="49" t="s">
        <v>1287</v>
      </c>
      <c r="J1095" s="12">
        <v>3</v>
      </c>
      <c r="K1095" s="12">
        <f t="shared" si="56"/>
        <v>2400</v>
      </c>
      <c r="L1095" s="12">
        <f t="shared" si="57"/>
        <v>2400</v>
      </c>
      <c r="M1095" s="12"/>
    </row>
    <row r="1096" spans="1:13" x14ac:dyDescent="0.2">
      <c r="A1096" s="12" t="s">
        <v>1254</v>
      </c>
      <c r="B1096" s="135">
        <v>71</v>
      </c>
      <c r="C1096" s="141" t="s">
        <v>1337</v>
      </c>
      <c r="D1096" s="57" t="str">
        <f>IF(MOD(MID(E1096,17,1),2),"男","女")</f>
        <v>男</v>
      </c>
      <c r="E1096" s="133" t="s">
        <v>2762</v>
      </c>
      <c r="F1096" s="15" t="s">
        <v>16</v>
      </c>
      <c r="G1096" s="8" t="str">
        <f>VLOOKUP(E1096,[3]Sheet1!F$1:I$65536,4,0)</f>
        <v>保洁员</v>
      </c>
      <c r="H1096" s="10">
        <v>800</v>
      </c>
      <c r="I1096" s="49" t="s">
        <v>1287</v>
      </c>
      <c r="J1096" s="12">
        <v>3</v>
      </c>
      <c r="K1096" s="12">
        <f t="shared" si="56"/>
        <v>2400</v>
      </c>
      <c r="L1096" s="12">
        <f t="shared" si="57"/>
        <v>2400</v>
      </c>
      <c r="M1096" s="12"/>
    </row>
    <row r="1097" spans="1:13" x14ac:dyDescent="0.2">
      <c r="A1097" s="12" t="s">
        <v>1254</v>
      </c>
      <c r="B1097" s="135">
        <v>72</v>
      </c>
      <c r="C1097" s="141" t="s">
        <v>1338</v>
      </c>
      <c r="D1097" s="57" t="str">
        <f>IF(MOD(MID(E1097,17,1),2),"男","女")</f>
        <v>男</v>
      </c>
      <c r="E1097" s="133" t="s">
        <v>2763</v>
      </c>
      <c r="F1097" s="15" t="s">
        <v>16</v>
      </c>
      <c r="G1097" s="8" t="str">
        <f>VLOOKUP(E1097,[3]Sheet1!F$1:I$65536,4,0)</f>
        <v>保洁员</v>
      </c>
      <c r="H1097" s="10">
        <v>800</v>
      </c>
      <c r="I1097" s="49" t="s">
        <v>1287</v>
      </c>
      <c r="J1097" s="12">
        <v>3</v>
      </c>
      <c r="K1097" s="12">
        <f t="shared" si="56"/>
        <v>2400</v>
      </c>
      <c r="L1097" s="12">
        <f t="shared" si="57"/>
        <v>2400</v>
      </c>
      <c r="M1097" s="12"/>
    </row>
    <row r="1098" spans="1:13" x14ac:dyDescent="0.2">
      <c r="A1098" s="12" t="s">
        <v>1254</v>
      </c>
      <c r="B1098" s="135">
        <v>73</v>
      </c>
      <c r="C1098" s="141" t="s">
        <v>1339</v>
      </c>
      <c r="D1098" s="57" t="str">
        <f>IF(MOD(MID(E1098,17,1),2),"男","女")</f>
        <v>男</v>
      </c>
      <c r="E1098" s="133" t="s">
        <v>2764</v>
      </c>
      <c r="F1098" s="15" t="s">
        <v>16</v>
      </c>
      <c r="G1098" s="8" t="str">
        <f>VLOOKUP(E1098,[3]Sheet1!F$1:I$65536,4,0)</f>
        <v>保洁员</v>
      </c>
      <c r="H1098" s="10">
        <v>800</v>
      </c>
      <c r="I1098" s="49" t="s">
        <v>1287</v>
      </c>
      <c r="J1098" s="12">
        <v>3</v>
      </c>
      <c r="K1098" s="12">
        <f t="shared" si="56"/>
        <v>2400</v>
      </c>
      <c r="L1098" s="12">
        <f t="shared" si="57"/>
        <v>2400</v>
      </c>
      <c r="M1098" s="12"/>
    </row>
    <row r="1099" spans="1:13" x14ac:dyDescent="0.2">
      <c r="A1099" s="12" t="s">
        <v>1254</v>
      </c>
      <c r="B1099" s="135">
        <v>74</v>
      </c>
      <c r="C1099" s="141" t="s">
        <v>1340</v>
      </c>
      <c r="D1099" s="57" t="str">
        <f>IF(MOD(MID(E1099,17,1),2),"男","女")</f>
        <v>男</v>
      </c>
      <c r="E1099" s="133" t="s">
        <v>2765</v>
      </c>
      <c r="F1099" s="15" t="s">
        <v>16</v>
      </c>
      <c r="G1099" s="8" t="str">
        <f>VLOOKUP(E1099,[3]Sheet1!F$1:I$65536,4,0)</f>
        <v>保洁员</v>
      </c>
      <c r="H1099" s="10">
        <v>800</v>
      </c>
      <c r="I1099" s="49" t="s">
        <v>1287</v>
      </c>
      <c r="J1099" s="12">
        <v>3</v>
      </c>
      <c r="K1099" s="12">
        <f t="shared" si="56"/>
        <v>2400</v>
      </c>
      <c r="L1099" s="12">
        <f t="shared" si="57"/>
        <v>2400</v>
      </c>
      <c r="M1099" s="12"/>
    </row>
    <row r="1100" spans="1:13" x14ac:dyDescent="0.2">
      <c r="A1100" s="12" t="s">
        <v>1254</v>
      </c>
      <c r="B1100" s="135">
        <v>75</v>
      </c>
      <c r="C1100" s="7" t="s">
        <v>1341</v>
      </c>
      <c r="D1100" s="8" t="str">
        <f t="shared" si="55"/>
        <v>女</v>
      </c>
      <c r="E1100" s="9" t="s">
        <v>2766</v>
      </c>
      <c r="F1100" s="15" t="s">
        <v>16</v>
      </c>
      <c r="G1100" s="8" t="str">
        <f>VLOOKUP(E1100,[3]Sheet1!F$1:I$65536,4,0)</f>
        <v>保洁员</v>
      </c>
      <c r="H1100" s="10">
        <v>800</v>
      </c>
      <c r="I1100" s="28" t="s">
        <v>1289</v>
      </c>
      <c r="J1100" s="123">
        <v>3</v>
      </c>
      <c r="K1100" s="12">
        <f t="shared" si="56"/>
        <v>2400</v>
      </c>
      <c r="L1100" s="12">
        <f t="shared" si="57"/>
        <v>2400</v>
      </c>
      <c r="M1100" s="12"/>
    </row>
    <row r="1101" spans="1:13" x14ac:dyDescent="0.2">
      <c r="A1101" s="12" t="s">
        <v>1254</v>
      </c>
      <c r="B1101" s="135">
        <v>76</v>
      </c>
      <c r="C1101" s="12" t="s">
        <v>1342</v>
      </c>
      <c r="D1101" s="8" t="str">
        <f t="shared" si="55"/>
        <v>男</v>
      </c>
      <c r="E1101" s="78" t="s">
        <v>2767</v>
      </c>
      <c r="F1101" s="8" t="s">
        <v>16</v>
      </c>
      <c r="G1101" s="8" t="str">
        <f>VLOOKUP(E1101,[3]Sheet1!F$1:I$65536,4,0)</f>
        <v>保洁员</v>
      </c>
      <c r="H1101" s="10">
        <v>800</v>
      </c>
      <c r="I1101" s="19" t="s">
        <v>1163</v>
      </c>
      <c r="J1101" s="123">
        <v>3</v>
      </c>
      <c r="K1101" s="12">
        <f t="shared" si="56"/>
        <v>2400</v>
      </c>
      <c r="L1101" s="12">
        <f t="shared" si="57"/>
        <v>2400</v>
      </c>
      <c r="M1101" s="12"/>
    </row>
    <row r="1102" spans="1:13" x14ac:dyDescent="0.2">
      <c r="A1102" s="12" t="s">
        <v>1254</v>
      </c>
      <c r="B1102" s="135">
        <v>77</v>
      </c>
      <c r="C1102" s="141" t="s">
        <v>1343</v>
      </c>
      <c r="D1102" s="57" t="str">
        <f>IF(MOD(MID(E1102,17,1),2),"男","女")</f>
        <v>男</v>
      </c>
      <c r="E1102" s="133" t="s">
        <v>2768</v>
      </c>
      <c r="F1102" s="8" t="s">
        <v>16</v>
      </c>
      <c r="G1102" s="8" t="str">
        <f>VLOOKUP(E1102,[3]Sheet1!F$1:I$65536,4,0)</f>
        <v>保洁员</v>
      </c>
      <c r="H1102" s="10">
        <v>800</v>
      </c>
      <c r="I1102" s="49" t="s">
        <v>1287</v>
      </c>
      <c r="J1102" s="123">
        <v>3</v>
      </c>
      <c r="K1102" s="12">
        <f>J1102*800</f>
        <v>2400</v>
      </c>
      <c r="L1102" s="12">
        <f>K1102</f>
        <v>2400</v>
      </c>
      <c r="M1102" s="12"/>
    </row>
    <row r="1103" spans="1:13" x14ac:dyDescent="0.2">
      <c r="A1103" s="12" t="s">
        <v>1254</v>
      </c>
      <c r="B1103" s="135">
        <v>78</v>
      </c>
      <c r="C1103" s="141" t="s">
        <v>1344</v>
      </c>
      <c r="D1103" s="57" t="str">
        <f>IF(MOD(MID(E1103,17,1),2),"男","女")</f>
        <v>男</v>
      </c>
      <c r="E1103" s="133" t="s">
        <v>2769</v>
      </c>
      <c r="F1103" s="8" t="s">
        <v>16</v>
      </c>
      <c r="G1103" s="8" t="str">
        <f>VLOOKUP(E1103,[3]Sheet1!F$1:I$65536,4,0)</f>
        <v>保洁员</v>
      </c>
      <c r="H1103" s="10">
        <v>800</v>
      </c>
      <c r="I1103" s="49" t="s">
        <v>1287</v>
      </c>
      <c r="J1103" s="123">
        <v>3</v>
      </c>
      <c r="K1103" s="12">
        <f>J1103*800</f>
        <v>2400</v>
      </c>
      <c r="L1103" s="12">
        <f>K1103</f>
        <v>2400</v>
      </c>
      <c r="M1103" s="12"/>
    </row>
    <row r="1104" spans="1:13" x14ac:dyDescent="0.2">
      <c r="A1104" s="12" t="s">
        <v>1254</v>
      </c>
      <c r="B1104" s="135">
        <v>79</v>
      </c>
      <c r="C1104" s="141" t="s">
        <v>1345</v>
      </c>
      <c r="D1104" s="57" t="str">
        <f>IF(MOD(MID(E1104,17,1),2),"男","女")</f>
        <v>女</v>
      </c>
      <c r="E1104" s="133" t="s">
        <v>2770</v>
      </c>
      <c r="F1104" s="8" t="s">
        <v>16</v>
      </c>
      <c r="G1104" s="8" t="str">
        <f>VLOOKUP(E1104,[3]Sheet1!F$1:I$65536,4,0)</f>
        <v>保洁员</v>
      </c>
      <c r="H1104" s="10">
        <v>800</v>
      </c>
      <c r="I1104" s="49" t="s">
        <v>1287</v>
      </c>
      <c r="J1104" s="123">
        <v>3</v>
      </c>
      <c r="K1104" s="12">
        <f>J1104*800</f>
        <v>2400</v>
      </c>
      <c r="L1104" s="12">
        <f>K1104</f>
        <v>2400</v>
      </c>
      <c r="M1104" s="12"/>
    </row>
    <row r="1105" spans="1:13" x14ac:dyDescent="0.2">
      <c r="A1105" s="12" t="s">
        <v>1254</v>
      </c>
      <c r="B1105" s="135">
        <v>80</v>
      </c>
      <c r="C1105" s="8" t="s">
        <v>1346</v>
      </c>
      <c r="D1105" s="8" t="str">
        <f t="shared" si="55"/>
        <v>男</v>
      </c>
      <c r="E1105" s="20" t="s">
        <v>2771</v>
      </c>
      <c r="F1105" s="15" t="s">
        <v>16</v>
      </c>
      <c r="G1105" s="8" t="str">
        <f>VLOOKUP(E1105,[3]Sheet1!F$1:I$65536,4,0)</f>
        <v>保洁员</v>
      </c>
      <c r="H1105" s="10">
        <v>800</v>
      </c>
      <c r="I1105" s="135" t="s">
        <v>568</v>
      </c>
      <c r="J1105" s="123">
        <v>3</v>
      </c>
      <c r="K1105" s="12">
        <f t="shared" si="56"/>
        <v>2400</v>
      </c>
      <c r="L1105" s="12">
        <f t="shared" si="57"/>
        <v>2400</v>
      </c>
      <c r="M1105" s="12"/>
    </row>
    <row r="1106" spans="1:13" x14ac:dyDescent="0.2">
      <c r="A1106" s="12" t="s">
        <v>1254</v>
      </c>
      <c r="B1106" s="135">
        <v>81</v>
      </c>
      <c r="C1106" s="8" t="s">
        <v>1347</v>
      </c>
      <c r="D1106" s="8" t="str">
        <f t="shared" ref="D1106:D1115" si="58">IF(MOD(RIGHT(LEFT(E1106,17)),2),"男","女")</f>
        <v>男</v>
      </c>
      <c r="E1106" s="20" t="s">
        <v>2772</v>
      </c>
      <c r="F1106" s="15" t="s">
        <v>16</v>
      </c>
      <c r="G1106" s="8" t="str">
        <f>VLOOKUP(E1106,[3]Sheet1!F$1:I$65536,4,0)</f>
        <v>保洁员</v>
      </c>
      <c r="H1106" s="10">
        <v>800</v>
      </c>
      <c r="I1106" s="135" t="s">
        <v>568</v>
      </c>
      <c r="J1106" s="123">
        <v>3</v>
      </c>
      <c r="K1106" s="12">
        <f t="shared" ref="K1106:K1115" si="59">J1106*800</f>
        <v>2400</v>
      </c>
      <c r="L1106" s="12">
        <f t="shared" ref="L1106:L1115" si="60">K1106</f>
        <v>2400</v>
      </c>
      <c r="M1106" s="12"/>
    </row>
    <row r="1107" spans="1:13" x14ac:dyDescent="0.2">
      <c r="A1107" s="12" t="s">
        <v>1254</v>
      </c>
      <c r="B1107" s="135">
        <v>82</v>
      </c>
      <c r="C1107" s="145" t="s">
        <v>1348</v>
      </c>
      <c r="D1107" s="8" t="str">
        <f t="shared" si="58"/>
        <v>女</v>
      </c>
      <c r="E1107" s="146" t="s">
        <v>2773</v>
      </c>
      <c r="F1107" s="87" t="s">
        <v>16</v>
      </c>
      <c r="G1107" s="8" t="str">
        <f>VLOOKUP(E1107,[3]Sheet1!F$1:I$65536,4,0)</f>
        <v>保洁员</v>
      </c>
      <c r="H1107" s="79">
        <v>800</v>
      </c>
      <c r="I1107" s="87" t="s">
        <v>37</v>
      </c>
      <c r="J1107" s="147">
        <v>3</v>
      </c>
      <c r="K1107" s="12">
        <f t="shared" si="59"/>
        <v>2400</v>
      </c>
      <c r="L1107" s="12">
        <f t="shared" si="60"/>
        <v>2400</v>
      </c>
      <c r="M1107" s="12"/>
    </row>
    <row r="1108" spans="1:13" x14ac:dyDescent="0.2">
      <c r="A1108" s="12" t="s">
        <v>1254</v>
      </c>
      <c r="B1108" s="135">
        <v>83</v>
      </c>
      <c r="C1108" s="18" t="s">
        <v>1349</v>
      </c>
      <c r="D1108" s="8" t="str">
        <f t="shared" si="58"/>
        <v>男</v>
      </c>
      <c r="E1108" s="22" t="s">
        <v>2774</v>
      </c>
      <c r="F1108" s="15" t="s">
        <v>16</v>
      </c>
      <c r="G1108" s="8" t="str">
        <f>VLOOKUP(E1108,[3]Sheet1!F$1:I$65536,4,0)</f>
        <v>保洁员</v>
      </c>
      <c r="H1108" s="10">
        <v>800</v>
      </c>
      <c r="I1108" s="9" t="s">
        <v>167</v>
      </c>
      <c r="J1108" s="123">
        <v>3</v>
      </c>
      <c r="K1108" s="12">
        <f t="shared" si="59"/>
        <v>2400</v>
      </c>
      <c r="L1108" s="12">
        <f t="shared" si="60"/>
        <v>2400</v>
      </c>
      <c r="M1108" s="12"/>
    </row>
    <row r="1109" spans="1:13" x14ac:dyDescent="0.2">
      <c r="A1109" s="12" t="s">
        <v>1254</v>
      </c>
      <c r="B1109" s="135">
        <v>84</v>
      </c>
      <c r="C1109" s="48" t="s">
        <v>1350</v>
      </c>
      <c r="D1109" s="57" t="str">
        <f>IF(MOD(MID(E1109,17,1),2),"男","女")</f>
        <v>男</v>
      </c>
      <c r="E1109" s="48" t="s">
        <v>2775</v>
      </c>
      <c r="F1109" s="15" t="s">
        <v>16</v>
      </c>
      <c r="G1109" s="8" t="e">
        <f>VLOOKUP(E1109,[3]Sheet1!F$1:I$65536,4,0)</f>
        <v>#N/A</v>
      </c>
      <c r="H1109" s="10">
        <v>800</v>
      </c>
      <c r="I1109" s="49" t="s">
        <v>593</v>
      </c>
      <c r="J1109" s="123">
        <v>2</v>
      </c>
      <c r="K1109" s="12">
        <f t="shared" si="59"/>
        <v>1600</v>
      </c>
      <c r="L1109" s="12">
        <f t="shared" si="60"/>
        <v>1600</v>
      </c>
      <c r="M1109" s="12"/>
    </row>
    <row r="1110" spans="1:13" x14ac:dyDescent="0.2">
      <c r="A1110" s="12" t="s">
        <v>1254</v>
      </c>
      <c r="B1110" s="135">
        <v>85</v>
      </c>
      <c r="C1110" s="48" t="s">
        <v>1351</v>
      </c>
      <c r="D1110" s="57" t="str">
        <f>IF(MOD(MID(E1110,17,1),2),"男","女")</f>
        <v>男</v>
      </c>
      <c r="E1110" s="48" t="s">
        <v>2776</v>
      </c>
      <c r="F1110" s="15" t="s">
        <v>16</v>
      </c>
      <c r="G1110" s="8" t="e">
        <f>VLOOKUP(E1110,[3]Sheet1!F$1:I$65536,4,0)</f>
        <v>#N/A</v>
      </c>
      <c r="H1110" s="10">
        <v>800</v>
      </c>
      <c r="I1110" s="49" t="s">
        <v>1352</v>
      </c>
      <c r="J1110" s="123">
        <v>2</v>
      </c>
      <c r="K1110" s="12">
        <f t="shared" si="59"/>
        <v>1600</v>
      </c>
      <c r="L1110" s="12">
        <f t="shared" si="60"/>
        <v>1600</v>
      </c>
      <c r="M1110" s="12"/>
    </row>
    <row r="1111" spans="1:13" x14ac:dyDescent="0.2">
      <c r="A1111" s="12" t="s">
        <v>1254</v>
      </c>
      <c r="B1111" s="135">
        <v>86</v>
      </c>
      <c r="C1111" s="15" t="s">
        <v>1353</v>
      </c>
      <c r="D1111" s="8" t="str">
        <f t="shared" si="58"/>
        <v>女</v>
      </c>
      <c r="E1111" s="22" t="s">
        <v>2777</v>
      </c>
      <c r="F1111" s="15" t="s">
        <v>16</v>
      </c>
      <c r="G1111" s="8" t="str">
        <f>VLOOKUP(E1111,[3]Sheet1!F$1:I$65536,4,0)</f>
        <v>保洁员</v>
      </c>
      <c r="H1111" s="10">
        <v>800</v>
      </c>
      <c r="I1111" s="135" t="s">
        <v>1264</v>
      </c>
      <c r="J1111" s="123">
        <v>3</v>
      </c>
      <c r="K1111" s="12">
        <f t="shared" si="59"/>
        <v>2400</v>
      </c>
      <c r="L1111" s="12">
        <f t="shared" si="60"/>
        <v>2400</v>
      </c>
      <c r="M1111" s="12"/>
    </row>
    <row r="1112" spans="1:13" x14ac:dyDescent="0.2">
      <c r="A1112" s="12" t="s">
        <v>1254</v>
      </c>
      <c r="B1112" s="135">
        <v>87</v>
      </c>
      <c r="C1112" s="7" t="s">
        <v>1354</v>
      </c>
      <c r="D1112" s="8" t="str">
        <f t="shared" si="58"/>
        <v>男</v>
      </c>
      <c r="E1112" s="9" t="s">
        <v>2778</v>
      </c>
      <c r="F1112" s="15" t="s">
        <v>16</v>
      </c>
      <c r="G1112" s="8" t="str">
        <f>VLOOKUP(E1112,[3]Sheet1!F$1:I$65536,4,0)</f>
        <v>保洁员</v>
      </c>
      <c r="H1112" s="10">
        <v>800</v>
      </c>
      <c r="I1112" s="135" t="s">
        <v>568</v>
      </c>
      <c r="J1112" s="123">
        <v>3</v>
      </c>
      <c r="K1112" s="12">
        <f t="shared" si="59"/>
        <v>2400</v>
      </c>
      <c r="L1112" s="12">
        <f t="shared" si="60"/>
        <v>2400</v>
      </c>
      <c r="M1112" s="12"/>
    </row>
    <row r="1113" spans="1:13" x14ac:dyDescent="0.2">
      <c r="A1113" s="12" t="s">
        <v>1254</v>
      </c>
      <c r="B1113" s="135">
        <v>88</v>
      </c>
      <c r="C1113" s="14" t="s">
        <v>1355</v>
      </c>
      <c r="D1113" s="8" t="str">
        <f t="shared" si="58"/>
        <v>男</v>
      </c>
      <c r="E1113" s="20" t="s">
        <v>2779</v>
      </c>
      <c r="F1113" s="15" t="s">
        <v>16</v>
      </c>
      <c r="G1113" s="8" t="str">
        <f>VLOOKUP(E1113,[3]Sheet1!F$1:I$65536,4,0)</f>
        <v>保洁员</v>
      </c>
      <c r="H1113" s="10">
        <v>800</v>
      </c>
      <c r="I1113" s="8" t="s">
        <v>37</v>
      </c>
      <c r="J1113" s="123">
        <v>3</v>
      </c>
      <c r="K1113" s="12">
        <f t="shared" si="59"/>
        <v>2400</v>
      </c>
      <c r="L1113" s="12">
        <f t="shared" si="60"/>
        <v>2400</v>
      </c>
      <c r="M1113" s="12"/>
    </row>
    <row r="1114" spans="1:13" x14ac:dyDescent="0.2">
      <c r="A1114" s="12" t="s">
        <v>1254</v>
      </c>
      <c r="B1114" s="135">
        <v>89</v>
      </c>
      <c r="C1114" s="18" t="s">
        <v>1356</v>
      </c>
      <c r="D1114" s="8" t="str">
        <f t="shared" si="58"/>
        <v>女</v>
      </c>
      <c r="E1114" s="22" t="s">
        <v>2780</v>
      </c>
      <c r="F1114" s="15" t="s">
        <v>16</v>
      </c>
      <c r="G1114" s="8" t="str">
        <f>VLOOKUP(E1114,[3]Sheet1!F$1:I$65536,4,0)</f>
        <v>保洁员</v>
      </c>
      <c r="H1114" s="10">
        <v>800</v>
      </c>
      <c r="I1114" s="9" t="s">
        <v>167</v>
      </c>
      <c r="J1114" s="123">
        <v>3</v>
      </c>
      <c r="K1114" s="12">
        <f t="shared" si="59"/>
        <v>2400</v>
      </c>
      <c r="L1114" s="12">
        <f t="shared" si="60"/>
        <v>2400</v>
      </c>
      <c r="M1114" s="12"/>
    </row>
    <row r="1115" spans="1:13" x14ac:dyDescent="0.2">
      <c r="A1115" s="12" t="s">
        <v>1254</v>
      </c>
      <c r="B1115" s="135">
        <v>90</v>
      </c>
      <c r="C1115" s="148" t="s">
        <v>1357</v>
      </c>
      <c r="D1115" s="8" t="str">
        <f t="shared" si="58"/>
        <v>女</v>
      </c>
      <c r="E1115" s="88" t="s">
        <v>2781</v>
      </c>
      <c r="F1115" s="149" t="s">
        <v>16</v>
      </c>
      <c r="G1115" s="8" t="str">
        <f>VLOOKUP(E1115,[3]Sheet1!F$1:I$65536,4,0)</f>
        <v>保洁员</v>
      </c>
      <c r="H1115" s="79">
        <v>800</v>
      </c>
      <c r="I1115" s="148" t="s">
        <v>167</v>
      </c>
      <c r="J1115" s="147">
        <v>3</v>
      </c>
      <c r="K1115" s="12">
        <f t="shared" si="59"/>
        <v>2400</v>
      </c>
      <c r="L1115" s="12">
        <f t="shared" si="60"/>
        <v>2400</v>
      </c>
      <c r="M1115" s="12"/>
    </row>
    <row r="1116" spans="1:13" x14ac:dyDescent="0.2">
      <c r="A1116" s="12" t="s">
        <v>1254</v>
      </c>
      <c r="B1116" s="135">
        <v>91</v>
      </c>
      <c r="C1116" s="18" t="s">
        <v>1358</v>
      </c>
      <c r="D1116" s="8" t="str">
        <f>IF(MOD(RIGHT(LEFT(E1116,17)),2),"男","女")</f>
        <v>女</v>
      </c>
      <c r="E1116" s="22" t="s">
        <v>2782</v>
      </c>
      <c r="F1116" s="15" t="s">
        <v>16</v>
      </c>
      <c r="G1116" s="8" t="str">
        <f>VLOOKUP(E1116,[3]Sheet1!F$1:I$65536,4,0)</f>
        <v>保洁员</v>
      </c>
      <c r="H1116" s="10">
        <v>800</v>
      </c>
      <c r="I1116" s="9" t="s">
        <v>1316</v>
      </c>
      <c r="J1116" s="123">
        <v>3</v>
      </c>
      <c r="K1116" s="12">
        <f>J1116*800</f>
        <v>2400</v>
      </c>
      <c r="L1116" s="12">
        <f>K1116</f>
        <v>2400</v>
      </c>
      <c r="M1116" s="12"/>
    </row>
    <row r="1117" spans="1:13" x14ac:dyDescent="0.2">
      <c r="A1117" s="12" t="s">
        <v>1254</v>
      </c>
      <c r="B1117" s="135">
        <v>92</v>
      </c>
      <c r="C1117" s="48" t="s">
        <v>1359</v>
      </c>
      <c r="D1117" s="57" t="str">
        <f>IF(MOD(MID(E1117,17,1),2),"男","女")</f>
        <v>男</v>
      </c>
      <c r="E1117" s="48" t="s">
        <v>2783</v>
      </c>
      <c r="F1117" s="15" t="s">
        <v>16</v>
      </c>
      <c r="G1117" s="8" t="e">
        <f>VLOOKUP(E1117,[3]Sheet1!F$1:I$65536,4,0)</f>
        <v>#N/A</v>
      </c>
      <c r="H1117" s="10">
        <v>800</v>
      </c>
      <c r="I1117" s="49" t="s">
        <v>593</v>
      </c>
      <c r="J1117" s="147">
        <v>2</v>
      </c>
      <c r="K1117" s="12">
        <f>J1117*800</f>
        <v>1600</v>
      </c>
      <c r="L1117" s="12">
        <f>K1117</f>
        <v>1600</v>
      </c>
      <c r="M1117" s="12"/>
    </row>
    <row r="1118" spans="1:13" x14ac:dyDescent="0.2">
      <c r="A1118" s="12" t="s">
        <v>1254</v>
      </c>
      <c r="B1118" s="135">
        <v>93</v>
      </c>
      <c r="C1118" s="141" t="s">
        <v>1360</v>
      </c>
      <c r="D1118" s="57" t="str">
        <f>IF(MOD(MID(E1118,17,1),2),"男","女")</f>
        <v>男</v>
      </c>
      <c r="E1118" s="133" t="s">
        <v>2784</v>
      </c>
      <c r="F1118" s="15" t="s">
        <v>16</v>
      </c>
      <c r="G1118" s="8" t="str">
        <f>VLOOKUP(E1118,[3]Sheet1!F$1:I$65536,4,0)</f>
        <v>保洁员</v>
      </c>
      <c r="H1118" s="10">
        <v>800</v>
      </c>
      <c r="I1118" s="49" t="s">
        <v>1287</v>
      </c>
      <c r="J1118" s="147">
        <v>3</v>
      </c>
      <c r="K1118" s="12">
        <f>J1118*800</f>
        <v>2400</v>
      </c>
      <c r="L1118" s="12">
        <f>K1118</f>
        <v>2400</v>
      </c>
      <c r="M1118" s="12"/>
    </row>
    <row r="1119" spans="1:13" x14ac:dyDescent="0.2">
      <c r="A1119" s="12" t="s">
        <v>1254</v>
      </c>
      <c r="B1119" s="135">
        <v>94</v>
      </c>
      <c r="C1119" s="150" t="s">
        <v>1361</v>
      </c>
      <c r="D1119" s="150" t="s">
        <v>1362</v>
      </c>
      <c r="E1119" s="151" t="s">
        <v>2785</v>
      </c>
      <c r="F1119" s="81" t="s">
        <v>904</v>
      </c>
      <c r="G1119" s="81" t="s">
        <v>1363</v>
      </c>
      <c r="H1119" s="79">
        <v>800</v>
      </c>
      <c r="I1119" s="150" t="s">
        <v>1364</v>
      </c>
      <c r="J1119" s="12">
        <v>5</v>
      </c>
      <c r="K1119" s="12">
        <f>J1119*800</f>
        <v>4000</v>
      </c>
      <c r="L1119" s="12">
        <f>K1119</f>
        <v>4000</v>
      </c>
      <c r="M1119" s="12"/>
    </row>
    <row r="1120" spans="1:13" x14ac:dyDescent="0.2">
      <c r="A1120" s="12" t="s">
        <v>1254</v>
      </c>
      <c r="B1120" s="135">
        <v>95</v>
      </c>
      <c r="C1120" s="150" t="s">
        <v>1365</v>
      </c>
      <c r="D1120" s="150" t="s">
        <v>1362</v>
      </c>
      <c r="E1120" s="151" t="s">
        <v>2786</v>
      </c>
      <c r="F1120" s="81" t="s">
        <v>904</v>
      </c>
      <c r="G1120" s="81" t="s">
        <v>1363</v>
      </c>
      <c r="H1120" s="79">
        <v>800</v>
      </c>
      <c r="I1120" s="150" t="s">
        <v>1366</v>
      </c>
      <c r="J1120" s="12">
        <v>5</v>
      </c>
      <c r="K1120" s="12">
        <f>J1120*800</f>
        <v>4000</v>
      </c>
      <c r="L1120" s="12">
        <f>K1120</f>
        <v>4000</v>
      </c>
      <c r="M1120" s="12"/>
    </row>
    <row r="1121" spans="1:13" x14ac:dyDescent="0.2">
      <c r="A1121" s="12" t="s">
        <v>1367</v>
      </c>
      <c r="B1121" s="12">
        <v>1</v>
      </c>
      <c r="C1121" s="29" t="s">
        <v>1368</v>
      </c>
      <c r="D1121" s="29" t="str">
        <f t="shared" ref="D1121:D1184" si="61">IF(MOD(RIGHT(LEFT(E1121,17)),2),"男","女")</f>
        <v>男</v>
      </c>
      <c r="E1121" s="20" t="s">
        <v>2787</v>
      </c>
      <c r="F1121" s="12" t="s">
        <v>16</v>
      </c>
      <c r="G1121" s="8" t="str">
        <f>VLOOKUP(E1121,[4]Sheet1!F$1:I$65536,4,0)</f>
        <v>道路维护</v>
      </c>
      <c r="H1121" s="12">
        <v>800</v>
      </c>
      <c r="I1121" s="12" t="s">
        <v>1369</v>
      </c>
      <c r="J1121" s="12">
        <v>1</v>
      </c>
      <c r="K1121" s="12">
        <f t="shared" ref="K1121:K1184" si="62">J1121*800</f>
        <v>800</v>
      </c>
      <c r="L1121" s="12">
        <f t="shared" ref="L1121:L1184" si="63">K1121</f>
        <v>800</v>
      </c>
      <c r="M1121" s="12"/>
    </row>
    <row r="1122" spans="1:13" x14ac:dyDescent="0.2">
      <c r="A1122" s="12" t="s">
        <v>1367</v>
      </c>
      <c r="B1122" s="12">
        <v>2</v>
      </c>
      <c r="C1122" s="12" t="s">
        <v>1370</v>
      </c>
      <c r="D1122" s="29" t="str">
        <f t="shared" si="61"/>
        <v>女</v>
      </c>
      <c r="E1122" s="78" t="s">
        <v>2788</v>
      </c>
      <c r="F1122" s="12" t="s">
        <v>16</v>
      </c>
      <c r="G1122" s="8" t="str">
        <f>VLOOKUP(E1122,[4]Sheet1!F$1:I$65536,4,0)</f>
        <v>道路维护</v>
      </c>
      <c r="H1122" s="12">
        <v>800</v>
      </c>
      <c r="I1122" s="12" t="s">
        <v>1369</v>
      </c>
      <c r="J1122" s="12">
        <v>1</v>
      </c>
      <c r="K1122" s="12">
        <f t="shared" si="62"/>
        <v>800</v>
      </c>
      <c r="L1122" s="12">
        <f t="shared" si="63"/>
        <v>800</v>
      </c>
      <c r="M1122" s="12"/>
    </row>
    <row r="1123" spans="1:13" x14ac:dyDescent="0.2">
      <c r="A1123" s="12" t="s">
        <v>1367</v>
      </c>
      <c r="B1123" s="12">
        <v>3</v>
      </c>
      <c r="C1123" s="12" t="s">
        <v>1371</v>
      </c>
      <c r="D1123" s="29" t="str">
        <f t="shared" si="61"/>
        <v>男</v>
      </c>
      <c r="E1123" s="22" t="s">
        <v>2789</v>
      </c>
      <c r="F1123" s="12" t="s">
        <v>16</v>
      </c>
      <c r="G1123" s="8" t="str">
        <f>VLOOKUP(E1123,[4]Sheet1!F$1:I$65536,4,0)</f>
        <v>道路维护</v>
      </c>
      <c r="H1123" s="12">
        <v>800</v>
      </c>
      <c r="I1123" s="12" t="s">
        <v>118</v>
      </c>
      <c r="J1123" s="12">
        <v>1</v>
      </c>
      <c r="K1123" s="12">
        <f t="shared" si="62"/>
        <v>800</v>
      </c>
      <c r="L1123" s="12">
        <f t="shared" si="63"/>
        <v>800</v>
      </c>
      <c r="M1123" s="12"/>
    </row>
    <row r="1124" spans="1:13" x14ac:dyDescent="0.2">
      <c r="A1124" s="12" t="s">
        <v>1367</v>
      </c>
      <c r="B1124" s="12">
        <v>4</v>
      </c>
      <c r="C1124" s="12" t="s">
        <v>1372</v>
      </c>
      <c r="D1124" s="29" t="str">
        <f t="shared" si="61"/>
        <v>男</v>
      </c>
      <c r="E1124" s="78" t="s">
        <v>2790</v>
      </c>
      <c r="F1124" s="12" t="s">
        <v>16</v>
      </c>
      <c r="G1124" s="8" t="str">
        <f>VLOOKUP(E1124,[4]Sheet1!F$1:I$65536,4,0)</f>
        <v>道路维护</v>
      </c>
      <c r="H1124" s="12">
        <v>800</v>
      </c>
      <c r="I1124" s="12" t="s">
        <v>1369</v>
      </c>
      <c r="J1124" s="12">
        <v>1</v>
      </c>
      <c r="K1124" s="12">
        <f t="shared" si="62"/>
        <v>800</v>
      </c>
      <c r="L1124" s="12">
        <f t="shared" si="63"/>
        <v>800</v>
      </c>
      <c r="M1124" s="12"/>
    </row>
    <row r="1125" spans="1:13" x14ac:dyDescent="0.2">
      <c r="A1125" s="12" t="s">
        <v>1367</v>
      </c>
      <c r="B1125" s="12">
        <v>5</v>
      </c>
      <c r="C1125" s="12" t="s">
        <v>1373</v>
      </c>
      <c r="D1125" s="29" t="str">
        <f t="shared" si="61"/>
        <v>男</v>
      </c>
      <c r="E1125" s="78" t="s">
        <v>2791</v>
      </c>
      <c r="F1125" s="12" t="s">
        <v>16</v>
      </c>
      <c r="G1125" s="8" t="str">
        <f>VLOOKUP(E1125,[4]Sheet1!F$1:I$65536,4,0)</f>
        <v>道路维护</v>
      </c>
      <c r="H1125" s="12">
        <v>800</v>
      </c>
      <c r="I1125" s="12" t="s">
        <v>118</v>
      </c>
      <c r="J1125" s="12">
        <v>1</v>
      </c>
      <c r="K1125" s="12">
        <f t="shared" si="62"/>
        <v>800</v>
      </c>
      <c r="L1125" s="12">
        <f t="shared" si="63"/>
        <v>800</v>
      </c>
      <c r="M1125" s="12"/>
    </row>
    <row r="1126" spans="1:13" x14ac:dyDescent="0.2">
      <c r="A1126" s="12" t="s">
        <v>1367</v>
      </c>
      <c r="B1126" s="12">
        <v>6</v>
      </c>
      <c r="C1126" s="15" t="s">
        <v>1374</v>
      </c>
      <c r="D1126" s="29" t="str">
        <f t="shared" si="61"/>
        <v>男</v>
      </c>
      <c r="E1126" s="22" t="s">
        <v>2792</v>
      </c>
      <c r="F1126" s="12" t="s">
        <v>16</v>
      </c>
      <c r="G1126" s="8" t="str">
        <f>VLOOKUP(E1126,[4]Sheet1!F$1:I$65536,4,0)</f>
        <v>道路维护</v>
      </c>
      <c r="H1126" s="12">
        <v>800</v>
      </c>
      <c r="I1126" s="17" t="s">
        <v>37</v>
      </c>
      <c r="J1126" s="12">
        <v>1</v>
      </c>
      <c r="K1126" s="12">
        <f t="shared" si="62"/>
        <v>800</v>
      </c>
      <c r="L1126" s="12">
        <f t="shared" si="63"/>
        <v>800</v>
      </c>
      <c r="M1126" s="12"/>
    </row>
    <row r="1127" spans="1:13" x14ac:dyDescent="0.2">
      <c r="A1127" s="12" t="s">
        <v>1367</v>
      </c>
      <c r="B1127" s="12">
        <v>7</v>
      </c>
      <c r="C1127" s="15" t="s">
        <v>1375</v>
      </c>
      <c r="D1127" s="29" t="str">
        <f t="shared" si="61"/>
        <v>男</v>
      </c>
      <c r="E1127" s="22" t="s">
        <v>2793</v>
      </c>
      <c r="F1127" s="12" t="s">
        <v>16</v>
      </c>
      <c r="G1127" s="8" t="str">
        <f>VLOOKUP(E1127,[4]Sheet1!F$1:I$65536,4,0)</f>
        <v>道路维护</v>
      </c>
      <c r="H1127" s="152">
        <v>800</v>
      </c>
      <c r="I1127" s="8" t="s">
        <v>253</v>
      </c>
      <c r="J1127" s="12">
        <v>1</v>
      </c>
      <c r="K1127" s="12">
        <f t="shared" si="62"/>
        <v>800</v>
      </c>
      <c r="L1127" s="12">
        <f t="shared" si="63"/>
        <v>800</v>
      </c>
      <c r="M1127" s="12"/>
    </row>
    <row r="1128" spans="1:13" x14ac:dyDescent="0.2">
      <c r="A1128" s="12" t="s">
        <v>1367</v>
      </c>
      <c r="B1128" s="12">
        <v>8</v>
      </c>
      <c r="C1128" s="15" t="s">
        <v>1376</v>
      </c>
      <c r="D1128" s="29" t="str">
        <f t="shared" si="61"/>
        <v>男</v>
      </c>
      <c r="E1128" s="22" t="s">
        <v>2794</v>
      </c>
      <c r="F1128" s="12" t="s">
        <v>16</v>
      </c>
      <c r="G1128" s="8" t="str">
        <f>VLOOKUP(E1128,[4]Sheet1!F$1:I$65536,4,0)</f>
        <v>道路维护</v>
      </c>
      <c r="H1128" s="152">
        <v>800</v>
      </c>
      <c r="I1128" s="8" t="s">
        <v>1377</v>
      </c>
      <c r="J1128" s="12">
        <v>1</v>
      </c>
      <c r="K1128" s="12">
        <f t="shared" si="62"/>
        <v>800</v>
      </c>
      <c r="L1128" s="12">
        <f t="shared" si="63"/>
        <v>800</v>
      </c>
      <c r="M1128" s="12"/>
    </row>
    <row r="1129" spans="1:13" x14ac:dyDescent="0.2">
      <c r="A1129" s="12" t="s">
        <v>1367</v>
      </c>
      <c r="B1129" s="12">
        <v>9</v>
      </c>
      <c r="C1129" s="12" t="s">
        <v>1378</v>
      </c>
      <c r="D1129" s="29" t="str">
        <f t="shared" si="61"/>
        <v>男</v>
      </c>
      <c r="E1129" s="78" t="s">
        <v>2795</v>
      </c>
      <c r="F1129" s="12" t="s">
        <v>16</v>
      </c>
      <c r="G1129" s="8" t="str">
        <f>VLOOKUP(E1129,[4]Sheet1!F$1:I$65536,4,0)</f>
        <v>道路维护</v>
      </c>
      <c r="H1129" s="12">
        <v>800</v>
      </c>
      <c r="I1129" s="12" t="s">
        <v>1369</v>
      </c>
      <c r="J1129" s="12">
        <v>1</v>
      </c>
      <c r="K1129" s="12">
        <f t="shared" si="62"/>
        <v>800</v>
      </c>
      <c r="L1129" s="12">
        <f t="shared" si="63"/>
        <v>800</v>
      </c>
      <c r="M1129" s="12"/>
    </row>
    <row r="1130" spans="1:13" x14ac:dyDescent="0.2">
      <c r="A1130" s="12" t="s">
        <v>1367</v>
      </c>
      <c r="B1130" s="12">
        <v>10</v>
      </c>
      <c r="C1130" s="12" t="s">
        <v>1379</v>
      </c>
      <c r="D1130" s="29" t="str">
        <f t="shared" si="61"/>
        <v>女</v>
      </c>
      <c r="E1130" s="78" t="s">
        <v>2796</v>
      </c>
      <c r="F1130" s="12" t="s">
        <v>16</v>
      </c>
      <c r="G1130" s="8" t="str">
        <f>VLOOKUP(E1130,[4]Sheet1!F$1:I$65536,4,0)</f>
        <v>道路维护</v>
      </c>
      <c r="H1130" s="12">
        <v>800</v>
      </c>
      <c r="I1130" s="12" t="s">
        <v>1369</v>
      </c>
      <c r="J1130" s="12">
        <v>1</v>
      </c>
      <c r="K1130" s="12">
        <f t="shared" si="62"/>
        <v>800</v>
      </c>
      <c r="L1130" s="12">
        <f t="shared" si="63"/>
        <v>800</v>
      </c>
      <c r="M1130" s="12"/>
    </row>
    <row r="1131" spans="1:13" x14ac:dyDescent="0.2">
      <c r="A1131" s="12" t="s">
        <v>1367</v>
      </c>
      <c r="B1131" s="12">
        <v>11</v>
      </c>
      <c r="C1131" s="12" t="s">
        <v>1380</v>
      </c>
      <c r="D1131" s="29" t="str">
        <f t="shared" si="61"/>
        <v>女</v>
      </c>
      <c r="E1131" s="78" t="s">
        <v>2797</v>
      </c>
      <c r="F1131" s="12" t="s">
        <v>16</v>
      </c>
      <c r="G1131" s="8" t="str">
        <f>VLOOKUP(E1131,[4]Sheet1!F$1:I$65536,4,0)</f>
        <v>道路维护</v>
      </c>
      <c r="H1131" s="12">
        <v>800</v>
      </c>
      <c r="I1131" s="12" t="s">
        <v>1369</v>
      </c>
      <c r="J1131" s="12">
        <v>1</v>
      </c>
      <c r="K1131" s="12">
        <f t="shared" si="62"/>
        <v>800</v>
      </c>
      <c r="L1131" s="12">
        <f t="shared" si="63"/>
        <v>800</v>
      </c>
      <c r="M1131" s="12"/>
    </row>
    <row r="1132" spans="1:13" x14ac:dyDescent="0.2">
      <c r="A1132" s="12" t="s">
        <v>1367</v>
      </c>
      <c r="B1132" s="12">
        <v>12</v>
      </c>
      <c r="C1132" s="12" t="s">
        <v>1381</v>
      </c>
      <c r="D1132" s="29" t="str">
        <f t="shared" si="61"/>
        <v>男</v>
      </c>
      <c r="E1132" s="78" t="s">
        <v>2798</v>
      </c>
      <c r="F1132" s="12" t="s">
        <v>16</v>
      </c>
      <c r="G1132" s="8" t="str">
        <f>VLOOKUP(E1132,[4]Sheet1!F$1:I$65536,4,0)</f>
        <v>道路维护</v>
      </c>
      <c r="H1132" s="12">
        <v>800</v>
      </c>
      <c r="I1132" s="12" t="s">
        <v>1369</v>
      </c>
      <c r="J1132" s="12">
        <v>1</v>
      </c>
      <c r="K1132" s="12">
        <f t="shared" si="62"/>
        <v>800</v>
      </c>
      <c r="L1132" s="12">
        <f t="shared" si="63"/>
        <v>800</v>
      </c>
      <c r="M1132" s="12"/>
    </row>
    <row r="1133" spans="1:13" x14ac:dyDescent="0.2">
      <c r="A1133" s="12" t="s">
        <v>1367</v>
      </c>
      <c r="B1133" s="12">
        <v>13</v>
      </c>
      <c r="C1133" s="15" t="s">
        <v>1382</v>
      </c>
      <c r="D1133" s="29" t="str">
        <f t="shared" si="61"/>
        <v>女</v>
      </c>
      <c r="E1133" s="22" t="s">
        <v>2799</v>
      </c>
      <c r="F1133" s="12" t="s">
        <v>16</v>
      </c>
      <c r="G1133" s="8" t="str">
        <f>VLOOKUP(E1133,[4]Sheet1!F$1:I$65536,4,0)</f>
        <v>道路维护</v>
      </c>
      <c r="H1133" s="152">
        <v>800</v>
      </c>
      <c r="I1133" s="17" t="s">
        <v>37</v>
      </c>
      <c r="J1133" s="12">
        <v>1</v>
      </c>
      <c r="K1133" s="12">
        <f t="shared" si="62"/>
        <v>800</v>
      </c>
      <c r="L1133" s="12">
        <f t="shared" si="63"/>
        <v>800</v>
      </c>
      <c r="M1133" s="12"/>
    </row>
    <row r="1134" spans="1:13" x14ac:dyDescent="0.2">
      <c r="A1134" s="12" t="s">
        <v>1367</v>
      </c>
      <c r="B1134" s="12">
        <v>14</v>
      </c>
      <c r="C1134" s="15" t="s">
        <v>1383</v>
      </c>
      <c r="D1134" s="29" t="str">
        <f t="shared" si="61"/>
        <v>男</v>
      </c>
      <c r="E1134" s="22" t="s">
        <v>2800</v>
      </c>
      <c r="F1134" s="12" t="s">
        <v>16</v>
      </c>
      <c r="G1134" s="8" t="str">
        <f>VLOOKUP(E1134,[4]Sheet1!F$1:I$65536,4,0)</f>
        <v>道路维护</v>
      </c>
      <c r="H1134" s="152">
        <v>800</v>
      </c>
      <c r="I1134" s="8" t="s">
        <v>167</v>
      </c>
      <c r="J1134" s="12">
        <v>1</v>
      </c>
      <c r="K1134" s="12">
        <f t="shared" si="62"/>
        <v>800</v>
      </c>
      <c r="L1134" s="12">
        <f t="shared" si="63"/>
        <v>800</v>
      </c>
      <c r="M1134" s="12"/>
    </row>
    <row r="1135" spans="1:13" x14ac:dyDescent="0.2">
      <c r="A1135" s="12" t="s">
        <v>1367</v>
      </c>
      <c r="B1135" s="12">
        <v>15</v>
      </c>
      <c r="C1135" s="74" t="s">
        <v>1384</v>
      </c>
      <c r="D1135" s="29" t="str">
        <f t="shared" si="61"/>
        <v>男</v>
      </c>
      <c r="E1135" s="73" t="s">
        <v>2801</v>
      </c>
      <c r="F1135" s="12" t="s">
        <v>16</v>
      </c>
      <c r="G1135" s="8" t="str">
        <f>VLOOKUP(E1135,[4]Sheet1!F$1:I$65536,4,0)</f>
        <v>道路维护</v>
      </c>
      <c r="H1135" s="152">
        <v>800</v>
      </c>
      <c r="I1135" s="74" t="s">
        <v>552</v>
      </c>
      <c r="J1135" s="12">
        <v>1</v>
      </c>
      <c r="K1135" s="12">
        <f t="shared" si="62"/>
        <v>800</v>
      </c>
      <c r="L1135" s="12">
        <f t="shared" si="63"/>
        <v>800</v>
      </c>
      <c r="M1135" s="12"/>
    </row>
    <row r="1136" spans="1:13" x14ac:dyDescent="0.2">
      <c r="A1136" s="81" t="s">
        <v>1367</v>
      </c>
      <c r="B1136" s="12">
        <v>16</v>
      </c>
      <c r="C1136" s="81" t="s">
        <v>1385</v>
      </c>
      <c r="D1136" s="29" t="str">
        <f t="shared" si="61"/>
        <v>男</v>
      </c>
      <c r="E1136" s="153" t="s">
        <v>2802</v>
      </c>
      <c r="F1136" s="81" t="s">
        <v>16</v>
      </c>
      <c r="G1136" s="8" t="str">
        <f>VLOOKUP(E1136,[4]Sheet1!F$1:I$65536,4,0)</f>
        <v>社会治安协管</v>
      </c>
      <c r="H1136" s="81">
        <v>800</v>
      </c>
      <c r="I1136" s="81" t="s">
        <v>1369</v>
      </c>
      <c r="J1136" s="12">
        <v>1</v>
      </c>
      <c r="K1136" s="12">
        <f t="shared" si="62"/>
        <v>800</v>
      </c>
      <c r="L1136" s="12">
        <f t="shared" si="63"/>
        <v>800</v>
      </c>
      <c r="M1136" s="12"/>
    </row>
    <row r="1137" spans="1:13" x14ac:dyDescent="0.2">
      <c r="A1137" s="12" t="s">
        <v>1367</v>
      </c>
      <c r="B1137" s="12">
        <v>17</v>
      </c>
      <c r="C1137" s="15" t="s">
        <v>1386</v>
      </c>
      <c r="D1137" s="29" t="str">
        <f t="shared" si="61"/>
        <v>男</v>
      </c>
      <c r="E1137" s="22" t="s">
        <v>2803</v>
      </c>
      <c r="F1137" s="12" t="s">
        <v>16</v>
      </c>
      <c r="G1137" s="8" t="str">
        <f>VLOOKUP(E1137,[4]Sheet1!F$1:I$65536,4,0)</f>
        <v>道路维护</v>
      </c>
      <c r="H1137" s="12">
        <v>800</v>
      </c>
      <c r="I1137" s="17" t="s">
        <v>37</v>
      </c>
      <c r="J1137" s="12">
        <v>1</v>
      </c>
      <c r="K1137" s="12">
        <f t="shared" si="62"/>
        <v>800</v>
      </c>
      <c r="L1137" s="12">
        <f t="shared" si="63"/>
        <v>800</v>
      </c>
      <c r="M1137" s="12"/>
    </row>
    <row r="1138" spans="1:13" x14ac:dyDescent="0.2">
      <c r="A1138" s="12" t="s">
        <v>1367</v>
      </c>
      <c r="B1138" s="12">
        <v>18</v>
      </c>
      <c r="C1138" s="15" t="s">
        <v>1387</v>
      </c>
      <c r="D1138" s="29" t="str">
        <f t="shared" si="61"/>
        <v>男</v>
      </c>
      <c r="E1138" s="22" t="s">
        <v>2804</v>
      </c>
      <c r="F1138" s="12" t="s">
        <v>16</v>
      </c>
      <c r="G1138" s="8" t="str">
        <f>VLOOKUP(E1138,[4]Sheet1!F$1:I$65536,4,0)</f>
        <v>道路维护</v>
      </c>
      <c r="H1138" s="12">
        <v>800</v>
      </c>
      <c r="I1138" s="17" t="s">
        <v>113</v>
      </c>
      <c r="J1138" s="12">
        <v>1</v>
      </c>
      <c r="K1138" s="12">
        <f t="shared" si="62"/>
        <v>800</v>
      </c>
      <c r="L1138" s="12">
        <f t="shared" si="63"/>
        <v>800</v>
      </c>
      <c r="M1138" s="12"/>
    </row>
    <row r="1139" spans="1:13" x14ac:dyDescent="0.2">
      <c r="A1139" s="12" t="s">
        <v>1367</v>
      </c>
      <c r="B1139" s="12">
        <v>19</v>
      </c>
      <c r="C1139" s="12" t="s">
        <v>1388</v>
      </c>
      <c r="D1139" s="29" t="str">
        <f t="shared" si="61"/>
        <v>男</v>
      </c>
      <c r="E1139" s="78" t="s">
        <v>2805</v>
      </c>
      <c r="F1139" s="12" t="s">
        <v>16</v>
      </c>
      <c r="G1139" s="8" t="str">
        <f>VLOOKUP(E1139,[4]Sheet1!F$1:I$65536,4,0)</f>
        <v>道路维护</v>
      </c>
      <c r="H1139" s="12">
        <v>800</v>
      </c>
      <c r="I1139" s="12" t="s">
        <v>1369</v>
      </c>
      <c r="J1139" s="12">
        <v>1</v>
      </c>
      <c r="K1139" s="12">
        <f t="shared" si="62"/>
        <v>800</v>
      </c>
      <c r="L1139" s="12">
        <f t="shared" si="63"/>
        <v>800</v>
      </c>
      <c r="M1139" s="12"/>
    </row>
    <row r="1140" spans="1:13" x14ac:dyDescent="0.2">
      <c r="A1140" s="12" t="s">
        <v>1367</v>
      </c>
      <c r="B1140" s="12">
        <v>20</v>
      </c>
      <c r="C1140" s="15" t="s">
        <v>1389</v>
      </c>
      <c r="D1140" s="29" t="str">
        <f t="shared" si="61"/>
        <v>男</v>
      </c>
      <c r="E1140" s="22" t="s">
        <v>2806</v>
      </c>
      <c r="F1140" s="12" t="s">
        <v>16</v>
      </c>
      <c r="G1140" s="8" t="str">
        <f>VLOOKUP(E1140,[4]Sheet1!F$1:I$65536,4,0)</f>
        <v>道路维护</v>
      </c>
      <c r="H1140" s="152">
        <v>800</v>
      </c>
      <c r="I1140" s="17" t="s">
        <v>37</v>
      </c>
      <c r="J1140" s="12">
        <v>1</v>
      </c>
      <c r="K1140" s="12">
        <f t="shared" si="62"/>
        <v>800</v>
      </c>
      <c r="L1140" s="12">
        <f t="shared" si="63"/>
        <v>800</v>
      </c>
      <c r="M1140" s="12"/>
    </row>
    <row r="1141" spans="1:13" x14ac:dyDescent="0.2">
      <c r="A1141" s="12" t="s">
        <v>1367</v>
      </c>
      <c r="B1141" s="12">
        <v>21</v>
      </c>
      <c r="C1141" s="15" t="s">
        <v>1390</v>
      </c>
      <c r="D1141" s="29" t="str">
        <f t="shared" si="61"/>
        <v>男</v>
      </c>
      <c r="E1141" s="22" t="s">
        <v>2807</v>
      </c>
      <c r="F1141" s="12" t="s">
        <v>16</v>
      </c>
      <c r="G1141" s="8" t="str">
        <f>VLOOKUP(E1141,[4]Sheet1!F$1:I$65536,4,0)</f>
        <v>道路维护</v>
      </c>
      <c r="H1141" s="152">
        <v>800</v>
      </c>
      <c r="I1141" s="8" t="s">
        <v>167</v>
      </c>
      <c r="J1141" s="12">
        <v>1</v>
      </c>
      <c r="K1141" s="12">
        <f t="shared" si="62"/>
        <v>800</v>
      </c>
      <c r="L1141" s="12">
        <f t="shared" si="63"/>
        <v>800</v>
      </c>
      <c r="M1141" s="12"/>
    </row>
    <row r="1142" spans="1:13" x14ac:dyDescent="0.2">
      <c r="A1142" s="12" t="s">
        <v>1367</v>
      </c>
      <c r="B1142" s="12">
        <v>22</v>
      </c>
      <c r="C1142" s="15" t="s">
        <v>1391</v>
      </c>
      <c r="D1142" s="29" t="str">
        <f t="shared" si="61"/>
        <v>女</v>
      </c>
      <c r="E1142" s="154" t="s">
        <v>2808</v>
      </c>
      <c r="F1142" s="12" t="s">
        <v>16</v>
      </c>
      <c r="G1142" s="8" t="str">
        <f>VLOOKUP(E1142,[4]Sheet1!F$1:I$65536,4,0)</f>
        <v>道路维护</v>
      </c>
      <c r="H1142" s="12">
        <v>800</v>
      </c>
      <c r="I1142" s="15" t="s">
        <v>1392</v>
      </c>
      <c r="J1142" s="12">
        <v>1</v>
      </c>
      <c r="K1142" s="12">
        <f t="shared" si="62"/>
        <v>800</v>
      </c>
      <c r="L1142" s="12">
        <f t="shared" si="63"/>
        <v>800</v>
      </c>
      <c r="M1142" s="12"/>
    </row>
    <row r="1143" spans="1:13" x14ac:dyDescent="0.2">
      <c r="A1143" s="12" t="s">
        <v>1367</v>
      </c>
      <c r="B1143" s="12">
        <v>23</v>
      </c>
      <c r="C1143" s="15" t="s">
        <v>1393</v>
      </c>
      <c r="D1143" s="29" t="str">
        <f t="shared" si="61"/>
        <v>女</v>
      </c>
      <c r="E1143" s="22" t="s">
        <v>2809</v>
      </c>
      <c r="F1143" s="12" t="s">
        <v>16</v>
      </c>
      <c r="G1143" s="8" t="str">
        <f>VLOOKUP(E1143,[4]Sheet1!F$1:I$65536,4,0)</f>
        <v>道路维护</v>
      </c>
      <c r="H1143" s="12">
        <v>800</v>
      </c>
      <c r="I1143" s="17" t="s">
        <v>37</v>
      </c>
      <c r="J1143" s="12">
        <v>1</v>
      </c>
      <c r="K1143" s="12">
        <f t="shared" si="62"/>
        <v>800</v>
      </c>
      <c r="L1143" s="12">
        <f t="shared" si="63"/>
        <v>800</v>
      </c>
      <c r="M1143" s="12"/>
    </row>
    <row r="1144" spans="1:13" x14ac:dyDescent="0.2">
      <c r="A1144" s="12" t="s">
        <v>1367</v>
      </c>
      <c r="B1144" s="12">
        <v>24</v>
      </c>
      <c r="C1144" s="15" t="s">
        <v>1394</v>
      </c>
      <c r="D1144" s="29" t="str">
        <f t="shared" si="61"/>
        <v>女</v>
      </c>
      <c r="E1144" s="22" t="s">
        <v>2810</v>
      </c>
      <c r="F1144" s="12" t="s">
        <v>16</v>
      </c>
      <c r="G1144" s="8" t="str">
        <f>VLOOKUP(E1144,[4]Sheet1!F$1:I$65536,4,0)</f>
        <v>道路维护</v>
      </c>
      <c r="H1144" s="12">
        <v>800</v>
      </c>
      <c r="I1144" s="19" t="s">
        <v>109</v>
      </c>
      <c r="J1144" s="12">
        <v>1</v>
      </c>
      <c r="K1144" s="12">
        <f t="shared" si="62"/>
        <v>800</v>
      </c>
      <c r="L1144" s="12">
        <f t="shared" si="63"/>
        <v>800</v>
      </c>
      <c r="M1144" s="12"/>
    </row>
    <row r="1145" spans="1:13" x14ac:dyDescent="0.2">
      <c r="A1145" s="12" t="s">
        <v>1367</v>
      </c>
      <c r="B1145" s="12">
        <v>25</v>
      </c>
      <c r="C1145" s="12" t="s">
        <v>1395</v>
      </c>
      <c r="D1145" s="29" t="str">
        <f t="shared" si="61"/>
        <v>女</v>
      </c>
      <c r="E1145" s="78" t="s">
        <v>2811</v>
      </c>
      <c r="F1145" s="12" t="s">
        <v>16</v>
      </c>
      <c r="G1145" s="8" t="str">
        <f>VLOOKUP(E1145,[4]Sheet1!F$1:I$65536,4,0)</f>
        <v>道路维护</v>
      </c>
      <c r="H1145" s="12">
        <v>800</v>
      </c>
      <c r="I1145" s="12" t="s">
        <v>1369</v>
      </c>
      <c r="J1145" s="12">
        <v>1</v>
      </c>
      <c r="K1145" s="12">
        <f t="shared" si="62"/>
        <v>800</v>
      </c>
      <c r="L1145" s="12">
        <f t="shared" si="63"/>
        <v>800</v>
      </c>
      <c r="M1145" s="12"/>
    </row>
    <row r="1146" spans="1:13" x14ac:dyDescent="0.2">
      <c r="A1146" s="12" t="s">
        <v>1367</v>
      </c>
      <c r="B1146" s="12">
        <v>26</v>
      </c>
      <c r="C1146" s="12" t="s">
        <v>1396</v>
      </c>
      <c r="D1146" s="29" t="str">
        <f t="shared" si="61"/>
        <v>女</v>
      </c>
      <c r="E1146" s="78" t="s">
        <v>2812</v>
      </c>
      <c r="F1146" s="12" t="s">
        <v>16</v>
      </c>
      <c r="G1146" s="8" t="str">
        <f>VLOOKUP(E1146,[4]Sheet1!F$1:I$65536,4,0)</f>
        <v>道路维护</v>
      </c>
      <c r="H1146" s="12">
        <v>800</v>
      </c>
      <c r="I1146" s="12" t="s">
        <v>1369</v>
      </c>
      <c r="J1146" s="12">
        <v>1</v>
      </c>
      <c r="K1146" s="12">
        <f t="shared" si="62"/>
        <v>800</v>
      </c>
      <c r="L1146" s="12">
        <f t="shared" si="63"/>
        <v>800</v>
      </c>
      <c r="M1146" s="12"/>
    </row>
    <row r="1147" spans="1:13" x14ac:dyDescent="0.2">
      <c r="A1147" s="12" t="s">
        <v>1367</v>
      </c>
      <c r="B1147" s="12">
        <v>27</v>
      </c>
      <c r="C1147" s="22" t="s">
        <v>1397</v>
      </c>
      <c r="D1147" s="29" t="str">
        <f t="shared" si="61"/>
        <v>女</v>
      </c>
      <c r="E1147" s="22" t="s">
        <v>2813</v>
      </c>
      <c r="F1147" s="12" t="s">
        <v>16</v>
      </c>
      <c r="G1147" s="8" t="str">
        <f>VLOOKUP(E1147,[4]Sheet1!F$1:I$65536,4,0)</f>
        <v>道路维护</v>
      </c>
      <c r="H1147" s="152">
        <v>800</v>
      </c>
      <c r="I1147" s="8" t="s">
        <v>167</v>
      </c>
      <c r="J1147" s="12">
        <v>1</v>
      </c>
      <c r="K1147" s="12">
        <f t="shared" si="62"/>
        <v>800</v>
      </c>
      <c r="L1147" s="12">
        <f t="shared" si="63"/>
        <v>800</v>
      </c>
      <c r="M1147" s="12"/>
    </row>
    <row r="1148" spans="1:13" x14ac:dyDescent="0.2">
      <c r="A1148" s="12" t="s">
        <v>1367</v>
      </c>
      <c r="B1148" s="12">
        <v>28</v>
      </c>
      <c r="C1148" s="15" t="s">
        <v>1398</v>
      </c>
      <c r="D1148" s="29" t="str">
        <f t="shared" si="61"/>
        <v>男</v>
      </c>
      <c r="E1148" s="22" t="s">
        <v>2814</v>
      </c>
      <c r="F1148" s="12" t="s">
        <v>16</v>
      </c>
      <c r="G1148" s="8" t="str">
        <f>VLOOKUP(E1148,[4]Sheet1!F$1:I$65536,4,0)</f>
        <v>道路维护</v>
      </c>
      <c r="H1148" s="152">
        <v>800</v>
      </c>
      <c r="I1148" s="17" t="s">
        <v>226</v>
      </c>
      <c r="J1148" s="12">
        <v>1</v>
      </c>
      <c r="K1148" s="12">
        <f t="shared" si="62"/>
        <v>800</v>
      </c>
      <c r="L1148" s="12">
        <f t="shared" si="63"/>
        <v>800</v>
      </c>
      <c r="M1148" s="12"/>
    </row>
    <row r="1149" spans="1:13" x14ac:dyDescent="0.2">
      <c r="A1149" s="12" t="s">
        <v>1367</v>
      </c>
      <c r="B1149" s="12">
        <v>29</v>
      </c>
      <c r="C1149" s="15" t="s">
        <v>1399</v>
      </c>
      <c r="D1149" s="29" t="str">
        <f t="shared" si="61"/>
        <v>男</v>
      </c>
      <c r="E1149" s="22" t="s">
        <v>2815</v>
      </c>
      <c r="F1149" s="12" t="s">
        <v>16</v>
      </c>
      <c r="G1149" s="8" t="str">
        <f>VLOOKUP(E1149,[4]Sheet1!F$1:I$65536,4,0)</f>
        <v>道路维护</v>
      </c>
      <c r="H1149" s="152">
        <v>800</v>
      </c>
      <c r="I1149" s="17" t="s">
        <v>113</v>
      </c>
      <c r="J1149" s="12">
        <v>1</v>
      </c>
      <c r="K1149" s="12">
        <f t="shared" si="62"/>
        <v>800</v>
      </c>
      <c r="L1149" s="12">
        <f t="shared" si="63"/>
        <v>800</v>
      </c>
      <c r="M1149" s="12"/>
    </row>
    <row r="1150" spans="1:13" x14ac:dyDescent="0.2">
      <c r="A1150" s="12" t="s">
        <v>1367</v>
      </c>
      <c r="B1150" s="12">
        <v>30</v>
      </c>
      <c r="C1150" s="15" t="s">
        <v>1400</v>
      </c>
      <c r="D1150" s="29" t="str">
        <f t="shared" si="61"/>
        <v>女</v>
      </c>
      <c r="E1150" s="22" t="s">
        <v>2816</v>
      </c>
      <c r="F1150" s="12" t="s">
        <v>16</v>
      </c>
      <c r="G1150" s="8" t="str">
        <f>VLOOKUP(E1150,[4]Sheet1!F$1:I$65536,4,0)</f>
        <v>道路维护</v>
      </c>
      <c r="H1150" s="12">
        <v>800</v>
      </c>
      <c r="I1150" s="8" t="s">
        <v>672</v>
      </c>
      <c r="J1150" s="12">
        <v>1</v>
      </c>
      <c r="K1150" s="12">
        <f t="shared" si="62"/>
        <v>800</v>
      </c>
      <c r="L1150" s="12">
        <f t="shared" si="63"/>
        <v>800</v>
      </c>
      <c r="M1150" s="12"/>
    </row>
    <row r="1151" spans="1:13" x14ac:dyDescent="0.2">
      <c r="A1151" s="12" t="s">
        <v>1367</v>
      </c>
      <c r="B1151" s="12">
        <v>31</v>
      </c>
      <c r="C1151" s="12" t="s">
        <v>1401</v>
      </c>
      <c r="D1151" s="29" t="str">
        <f t="shared" si="61"/>
        <v>男</v>
      </c>
      <c r="E1151" s="78" t="s">
        <v>2817</v>
      </c>
      <c r="F1151" s="12" t="s">
        <v>16</v>
      </c>
      <c r="G1151" s="8" t="str">
        <f>VLOOKUP(E1151,[4]Sheet1!F$1:I$65536,4,0)</f>
        <v>道路维护</v>
      </c>
      <c r="H1151" s="12">
        <v>800</v>
      </c>
      <c r="I1151" s="12" t="s">
        <v>1369</v>
      </c>
      <c r="J1151" s="12">
        <v>1</v>
      </c>
      <c r="K1151" s="12">
        <f t="shared" si="62"/>
        <v>800</v>
      </c>
      <c r="L1151" s="12">
        <f t="shared" si="63"/>
        <v>800</v>
      </c>
      <c r="M1151" s="12"/>
    </row>
    <row r="1152" spans="1:13" x14ac:dyDescent="0.2">
      <c r="A1152" s="12" t="s">
        <v>1367</v>
      </c>
      <c r="B1152" s="12">
        <v>32</v>
      </c>
      <c r="C1152" s="12" t="s">
        <v>1402</v>
      </c>
      <c r="D1152" s="29" t="str">
        <f t="shared" si="61"/>
        <v>男</v>
      </c>
      <c r="E1152" s="78" t="s">
        <v>2818</v>
      </c>
      <c r="F1152" s="12" t="s">
        <v>16</v>
      </c>
      <c r="G1152" s="8" t="str">
        <f>VLOOKUP(E1152,[4]Sheet1!F$1:I$65536,4,0)</f>
        <v>道路维护</v>
      </c>
      <c r="H1152" s="12">
        <v>800</v>
      </c>
      <c r="I1152" s="12" t="s">
        <v>1369</v>
      </c>
      <c r="J1152" s="12">
        <v>1</v>
      </c>
      <c r="K1152" s="12">
        <f t="shared" si="62"/>
        <v>800</v>
      </c>
      <c r="L1152" s="12">
        <f t="shared" si="63"/>
        <v>800</v>
      </c>
      <c r="M1152" s="12"/>
    </row>
    <row r="1153" spans="1:13" x14ac:dyDescent="0.2">
      <c r="A1153" s="12" t="s">
        <v>1367</v>
      </c>
      <c r="B1153" s="12">
        <v>33</v>
      </c>
      <c r="C1153" s="12" t="s">
        <v>1403</v>
      </c>
      <c r="D1153" s="29" t="str">
        <f t="shared" si="61"/>
        <v>男</v>
      </c>
      <c r="E1153" s="73" t="s">
        <v>2819</v>
      </c>
      <c r="F1153" s="12" t="s">
        <v>16</v>
      </c>
      <c r="G1153" s="8" t="str">
        <f>VLOOKUP(E1153,[4]Sheet1!F$1:I$65536,4,0)</f>
        <v>道路维护</v>
      </c>
      <c r="H1153" s="12">
        <v>800</v>
      </c>
      <c r="I1153" s="12" t="s">
        <v>1369</v>
      </c>
      <c r="J1153" s="12">
        <v>1</v>
      </c>
      <c r="K1153" s="12">
        <f t="shared" si="62"/>
        <v>800</v>
      </c>
      <c r="L1153" s="12">
        <f t="shared" si="63"/>
        <v>800</v>
      </c>
      <c r="M1153" s="12"/>
    </row>
    <row r="1154" spans="1:13" x14ac:dyDescent="0.2">
      <c r="A1154" s="12" t="s">
        <v>1367</v>
      </c>
      <c r="B1154" s="12">
        <v>34</v>
      </c>
      <c r="C1154" s="12" t="s">
        <v>1404</v>
      </c>
      <c r="D1154" s="29" t="str">
        <f t="shared" si="61"/>
        <v>男</v>
      </c>
      <c r="E1154" s="78" t="s">
        <v>2820</v>
      </c>
      <c r="F1154" s="12" t="s">
        <v>16</v>
      </c>
      <c r="G1154" s="8" t="str">
        <f>VLOOKUP(E1154,[4]Sheet1!F$1:I$65536,4,0)</f>
        <v>道路维护</v>
      </c>
      <c r="H1154" s="12">
        <v>800</v>
      </c>
      <c r="I1154" s="12" t="s">
        <v>207</v>
      </c>
      <c r="J1154" s="12">
        <v>1</v>
      </c>
      <c r="K1154" s="12">
        <f t="shared" si="62"/>
        <v>800</v>
      </c>
      <c r="L1154" s="12">
        <f t="shared" si="63"/>
        <v>800</v>
      </c>
      <c r="M1154" s="12"/>
    </row>
    <row r="1155" spans="1:13" x14ac:dyDescent="0.2">
      <c r="A1155" s="12" t="s">
        <v>1367</v>
      </c>
      <c r="B1155" s="12">
        <v>35</v>
      </c>
      <c r="C1155" s="15" t="s">
        <v>1405</v>
      </c>
      <c r="D1155" s="29" t="str">
        <f t="shared" si="61"/>
        <v>女</v>
      </c>
      <c r="E1155" s="154" t="s">
        <v>2821</v>
      </c>
      <c r="F1155" s="12" t="s">
        <v>16</v>
      </c>
      <c r="G1155" s="8" t="str">
        <f>VLOOKUP(E1155,[4]Sheet1!F$1:I$65536,4,0)</f>
        <v>道路维护</v>
      </c>
      <c r="H1155" s="152">
        <v>800</v>
      </c>
      <c r="I1155" s="15" t="s">
        <v>1392</v>
      </c>
      <c r="J1155" s="12">
        <v>1</v>
      </c>
      <c r="K1155" s="12">
        <f t="shared" si="62"/>
        <v>800</v>
      </c>
      <c r="L1155" s="12">
        <f t="shared" si="63"/>
        <v>800</v>
      </c>
      <c r="M1155" s="12"/>
    </row>
    <row r="1156" spans="1:13" x14ac:dyDescent="0.2">
      <c r="A1156" s="12" t="s">
        <v>1367</v>
      </c>
      <c r="B1156" s="12">
        <v>36</v>
      </c>
      <c r="C1156" s="15" t="s">
        <v>1406</v>
      </c>
      <c r="D1156" s="29" t="str">
        <f t="shared" si="61"/>
        <v>女</v>
      </c>
      <c r="E1156" s="22" t="s">
        <v>2822</v>
      </c>
      <c r="F1156" s="12" t="s">
        <v>16</v>
      </c>
      <c r="G1156" s="8" t="str">
        <f>VLOOKUP(E1156,[4]Sheet1!F$1:I$65536,4,0)</f>
        <v>道路维护</v>
      </c>
      <c r="H1156" s="152">
        <v>800</v>
      </c>
      <c r="I1156" s="17" t="s">
        <v>37</v>
      </c>
      <c r="J1156" s="12">
        <v>1</v>
      </c>
      <c r="K1156" s="12">
        <f t="shared" si="62"/>
        <v>800</v>
      </c>
      <c r="L1156" s="12">
        <f t="shared" si="63"/>
        <v>800</v>
      </c>
      <c r="M1156" s="12"/>
    </row>
    <row r="1157" spans="1:13" x14ac:dyDescent="0.2">
      <c r="A1157" s="12" t="s">
        <v>1367</v>
      </c>
      <c r="B1157" s="12">
        <v>37</v>
      </c>
      <c r="C1157" s="15" t="s">
        <v>1407</v>
      </c>
      <c r="D1157" s="29" t="str">
        <f t="shared" si="61"/>
        <v>女</v>
      </c>
      <c r="E1157" s="22" t="s">
        <v>2823</v>
      </c>
      <c r="F1157" s="12" t="s">
        <v>16</v>
      </c>
      <c r="G1157" s="8" t="str">
        <f>VLOOKUP(E1157,[4]Sheet1!F$1:I$65536,4,0)</f>
        <v>道路维护</v>
      </c>
      <c r="H1157" s="152">
        <v>800</v>
      </c>
      <c r="I1157" s="8" t="s">
        <v>167</v>
      </c>
      <c r="J1157" s="12">
        <v>1</v>
      </c>
      <c r="K1157" s="12">
        <f t="shared" si="62"/>
        <v>800</v>
      </c>
      <c r="L1157" s="12">
        <f t="shared" si="63"/>
        <v>800</v>
      </c>
      <c r="M1157" s="12"/>
    </row>
    <row r="1158" spans="1:13" x14ac:dyDescent="0.2">
      <c r="A1158" s="12" t="s">
        <v>1367</v>
      </c>
      <c r="B1158" s="12">
        <v>38</v>
      </c>
      <c r="C1158" s="74" t="s">
        <v>1408</v>
      </c>
      <c r="D1158" s="29" t="str">
        <f t="shared" si="61"/>
        <v>女</v>
      </c>
      <c r="E1158" s="73" t="s">
        <v>2824</v>
      </c>
      <c r="F1158" s="12" t="s">
        <v>16</v>
      </c>
      <c r="G1158" s="8" t="str">
        <f>VLOOKUP(E1158,[4]Sheet1!F$1:I$65536,4,0)</f>
        <v>道路维护</v>
      </c>
      <c r="H1158" s="152">
        <v>800</v>
      </c>
      <c r="I1158" s="74" t="s">
        <v>583</v>
      </c>
      <c r="J1158" s="12">
        <v>1</v>
      </c>
      <c r="K1158" s="12">
        <f t="shared" si="62"/>
        <v>800</v>
      </c>
      <c r="L1158" s="12">
        <f t="shared" si="63"/>
        <v>800</v>
      </c>
      <c r="M1158" s="12"/>
    </row>
    <row r="1159" spans="1:13" x14ac:dyDescent="0.2">
      <c r="A1159" s="12" t="s">
        <v>1367</v>
      </c>
      <c r="B1159" s="12">
        <v>39</v>
      </c>
      <c r="C1159" s="22" t="s">
        <v>1409</v>
      </c>
      <c r="D1159" s="29" t="str">
        <f t="shared" si="61"/>
        <v>男</v>
      </c>
      <c r="E1159" s="22" t="s">
        <v>2825</v>
      </c>
      <c r="F1159" s="12" t="s">
        <v>16</v>
      </c>
      <c r="G1159" s="8" t="str">
        <f>VLOOKUP(E1159,[4]Sheet1!F$1:I$65536,4,0)</f>
        <v>道路维护</v>
      </c>
      <c r="H1159" s="152">
        <v>800</v>
      </c>
      <c r="I1159" s="8" t="s">
        <v>167</v>
      </c>
      <c r="J1159" s="12">
        <v>1</v>
      </c>
      <c r="K1159" s="12">
        <f t="shared" si="62"/>
        <v>800</v>
      </c>
      <c r="L1159" s="12">
        <f t="shared" si="63"/>
        <v>800</v>
      </c>
      <c r="M1159" s="12"/>
    </row>
    <row r="1160" spans="1:13" x14ac:dyDescent="0.2">
      <c r="A1160" s="12" t="s">
        <v>1367</v>
      </c>
      <c r="B1160" s="12">
        <v>40</v>
      </c>
      <c r="C1160" s="12" t="s">
        <v>1410</v>
      </c>
      <c r="D1160" s="29" t="str">
        <f t="shared" si="61"/>
        <v>女</v>
      </c>
      <c r="E1160" s="78" t="s">
        <v>2826</v>
      </c>
      <c r="F1160" s="12" t="s">
        <v>16</v>
      </c>
      <c r="G1160" s="8" t="str">
        <f>VLOOKUP(E1160,[4]Sheet1!F$1:I$65536,4,0)</f>
        <v>道路维护</v>
      </c>
      <c r="H1160" s="12">
        <v>800</v>
      </c>
      <c r="I1160" s="12" t="s">
        <v>118</v>
      </c>
      <c r="J1160" s="12">
        <v>1</v>
      </c>
      <c r="K1160" s="12">
        <f t="shared" si="62"/>
        <v>800</v>
      </c>
      <c r="L1160" s="12">
        <f t="shared" si="63"/>
        <v>800</v>
      </c>
      <c r="M1160" s="12"/>
    </row>
    <row r="1161" spans="1:13" x14ac:dyDescent="0.2">
      <c r="A1161" s="12" t="s">
        <v>1367</v>
      </c>
      <c r="B1161" s="12">
        <v>41</v>
      </c>
      <c r="C1161" s="12" t="s">
        <v>1411</v>
      </c>
      <c r="D1161" s="29" t="str">
        <f t="shared" si="61"/>
        <v>男</v>
      </c>
      <c r="E1161" s="78" t="s">
        <v>2827</v>
      </c>
      <c r="F1161" s="12" t="s">
        <v>16</v>
      </c>
      <c r="G1161" s="8" t="str">
        <f>VLOOKUP(E1161,[4]Sheet1!F$1:I$65536,4,0)</f>
        <v>道路维护</v>
      </c>
      <c r="H1161" s="12">
        <v>800</v>
      </c>
      <c r="I1161" s="12" t="s">
        <v>1369</v>
      </c>
      <c r="J1161" s="12">
        <v>1</v>
      </c>
      <c r="K1161" s="12">
        <f t="shared" si="62"/>
        <v>800</v>
      </c>
      <c r="L1161" s="12">
        <f t="shared" si="63"/>
        <v>800</v>
      </c>
      <c r="M1161" s="12"/>
    </row>
    <row r="1162" spans="1:13" x14ac:dyDescent="0.2">
      <c r="A1162" s="12" t="s">
        <v>1367</v>
      </c>
      <c r="B1162" s="12">
        <v>42</v>
      </c>
      <c r="C1162" s="12" t="s">
        <v>1412</v>
      </c>
      <c r="D1162" s="29" t="str">
        <f t="shared" si="61"/>
        <v>男</v>
      </c>
      <c r="E1162" s="78" t="s">
        <v>2828</v>
      </c>
      <c r="F1162" s="12" t="s">
        <v>16</v>
      </c>
      <c r="G1162" s="8" t="str">
        <f>VLOOKUP(E1162,[4]Sheet1!F$1:I$65536,4,0)</f>
        <v>道路维护</v>
      </c>
      <c r="H1162" s="12">
        <v>800</v>
      </c>
      <c r="I1162" s="12" t="s">
        <v>165</v>
      </c>
      <c r="J1162" s="12">
        <v>1</v>
      </c>
      <c r="K1162" s="12">
        <f t="shared" si="62"/>
        <v>800</v>
      </c>
      <c r="L1162" s="12">
        <f t="shared" si="63"/>
        <v>800</v>
      </c>
      <c r="M1162" s="12"/>
    </row>
    <row r="1163" spans="1:13" x14ac:dyDescent="0.2">
      <c r="A1163" s="12" t="s">
        <v>1367</v>
      </c>
      <c r="B1163" s="12">
        <v>43</v>
      </c>
      <c r="C1163" s="12" t="s">
        <v>1413</v>
      </c>
      <c r="D1163" s="29" t="str">
        <f t="shared" si="61"/>
        <v>女</v>
      </c>
      <c r="E1163" s="78" t="s">
        <v>2829</v>
      </c>
      <c r="F1163" s="12" t="s">
        <v>16</v>
      </c>
      <c r="G1163" s="8" t="str">
        <f>VLOOKUP(E1163,[4]Sheet1!F$1:I$65536,4,0)</f>
        <v>道路维护</v>
      </c>
      <c r="H1163" s="12">
        <v>800</v>
      </c>
      <c r="I1163" s="12" t="s">
        <v>41</v>
      </c>
      <c r="J1163" s="12">
        <v>1</v>
      </c>
      <c r="K1163" s="12">
        <f t="shared" si="62"/>
        <v>800</v>
      </c>
      <c r="L1163" s="12">
        <f t="shared" si="63"/>
        <v>800</v>
      </c>
      <c r="M1163" s="12"/>
    </row>
    <row r="1164" spans="1:13" x14ac:dyDescent="0.2">
      <c r="A1164" s="12" t="s">
        <v>1367</v>
      </c>
      <c r="B1164" s="12">
        <v>44</v>
      </c>
      <c r="C1164" s="12" t="s">
        <v>1414</v>
      </c>
      <c r="D1164" s="29" t="str">
        <f t="shared" si="61"/>
        <v>女</v>
      </c>
      <c r="E1164" s="78" t="s">
        <v>2824</v>
      </c>
      <c r="F1164" s="12" t="s">
        <v>16</v>
      </c>
      <c r="G1164" s="8" t="str">
        <f>VLOOKUP(E1164,[4]Sheet1!F$1:I$65536,4,0)</f>
        <v>道路维护</v>
      </c>
      <c r="H1164" s="12">
        <v>800</v>
      </c>
      <c r="I1164" s="12" t="s">
        <v>1319</v>
      </c>
      <c r="J1164" s="12">
        <v>1</v>
      </c>
      <c r="K1164" s="12">
        <f t="shared" si="62"/>
        <v>800</v>
      </c>
      <c r="L1164" s="12">
        <f t="shared" si="63"/>
        <v>800</v>
      </c>
      <c r="M1164" s="12"/>
    </row>
    <row r="1165" spans="1:13" x14ac:dyDescent="0.2">
      <c r="A1165" s="12" t="s">
        <v>1367</v>
      </c>
      <c r="B1165" s="12">
        <v>45</v>
      </c>
      <c r="C1165" s="12" t="s">
        <v>1415</v>
      </c>
      <c r="D1165" s="29" t="str">
        <f t="shared" si="61"/>
        <v>男</v>
      </c>
      <c r="E1165" s="22" t="s">
        <v>2830</v>
      </c>
      <c r="F1165" s="12" t="s">
        <v>16</v>
      </c>
      <c r="G1165" s="8" t="str">
        <f>VLOOKUP(E1165,[4]Sheet1!F$1:I$65536,4,0)</f>
        <v>道路维护</v>
      </c>
      <c r="H1165" s="152">
        <v>800</v>
      </c>
      <c r="I1165" s="8" t="s">
        <v>167</v>
      </c>
      <c r="J1165" s="12">
        <v>1</v>
      </c>
      <c r="K1165" s="12">
        <f t="shared" si="62"/>
        <v>800</v>
      </c>
      <c r="L1165" s="12">
        <f t="shared" si="63"/>
        <v>800</v>
      </c>
      <c r="M1165" s="12"/>
    </row>
    <row r="1166" spans="1:13" x14ac:dyDescent="0.2">
      <c r="A1166" s="12" t="s">
        <v>1367</v>
      </c>
      <c r="B1166" s="12">
        <v>46</v>
      </c>
      <c r="C1166" s="12" t="s">
        <v>1416</v>
      </c>
      <c r="D1166" s="29" t="str">
        <f t="shared" si="61"/>
        <v>男</v>
      </c>
      <c r="E1166" s="22" t="s">
        <v>2831</v>
      </c>
      <c r="F1166" s="12" t="s">
        <v>16</v>
      </c>
      <c r="G1166" s="8" t="str">
        <f>VLOOKUP(E1166,[4]Sheet1!F$1:I$65536,4,0)</f>
        <v>道路维护</v>
      </c>
      <c r="H1166" s="152">
        <v>800</v>
      </c>
      <c r="I1166" s="8" t="s">
        <v>167</v>
      </c>
      <c r="J1166" s="12">
        <v>1</v>
      </c>
      <c r="K1166" s="12">
        <f t="shared" si="62"/>
        <v>800</v>
      </c>
      <c r="L1166" s="12">
        <f t="shared" si="63"/>
        <v>800</v>
      </c>
      <c r="M1166" s="12"/>
    </row>
    <row r="1167" spans="1:13" x14ac:dyDescent="0.2">
      <c r="A1167" s="12" t="s">
        <v>1367</v>
      </c>
      <c r="B1167" s="12">
        <v>47</v>
      </c>
      <c r="C1167" s="12" t="s">
        <v>1417</v>
      </c>
      <c r="D1167" s="29" t="str">
        <f t="shared" si="61"/>
        <v>男</v>
      </c>
      <c r="E1167" s="78" t="s">
        <v>2832</v>
      </c>
      <c r="F1167" s="12" t="s">
        <v>16</v>
      </c>
      <c r="G1167" s="8" t="str">
        <f>VLOOKUP(E1167,[4]Sheet1!F$1:I$65536,4,0)</f>
        <v>道路维护</v>
      </c>
      <c r="H1167" s="12">
        <v>800</v>
      </c>
      <c r="I1167" s="12" t="s">
        <v>414</v>
      </c>
      <c r="J1167" s="12">
        <v>1</v>
      </c>
      <c r="K1167" s="12">
        <f t="shared" si="62"/>
        <v>800</v>
      </c>
      <c r="L1167" s="12">
        <f t="shared" si="63"/>
        <v>800</v>
      </c>
      <c r="M1167" s="12"/>
    </row>
    <row r="1168" spans="1:13" x14ac:dyDescent="0.2">
      <c r="A1168" s="12" t="s">
        <v>1367</v>
      </c>
      <c r="B1168" s="12">
        <v>48</v>
      </c>
      <c r="C1168" s="12" t="s">
        <v>1418</v>
      </c>
      <c r="D1168" s="29" t="str">
        <f t="shared" si="61"/>
        <v>女</v>
      </c>
      <c r="E1168" s="20" t="s">
        <v>2833</v>
      </c>
      <c r="F1168" s="12" t="s">
        <v>16</v>
      </c>
      <c r="G1168" s="8" t="str">
        <f>VLOOKUP(E1168,[4]Sheet1!F$1:I$65536,4,0)</f>
        <v>道路维护</v>
      </c>
      <c r="H1168" s="12">
        <v>800</v>
      </c>
      <c r="I1168" s="12" t="s">
        <v>130</v>
      </c>
      <c r="J1168" s="12">
        <v>1</v>
      </c>
      <c r="K1168" s="12">
        <f t="shared" si="62"/>
        <v>800</v>
      </c>
      <c r="L1168" s="12">
        <f t="shared" si="63"/>
        <v>800</v>
      </c>
      <c r="M1168" s="12"/>
    </row>
    <row r="1169" spans="1:13" x14ac:dyDescent="0.2">
      <c r="A1169" s="12" t="s">
        <v>1367</v>
      </c>
      <c r="B1169" s="12">
        <v>49</v>
      </c>
      <c r="C1169" s="12" t="s">
        <v>1419</v>
      </c>
      <c r="D1169" s="29" t="str">
        <f t="shared" si="61"/>
        <v>男</v>
      </c>
      <c r="E1169" s="78" t="s">
        <v>2834</v>
      </c>
      <c r="F1169" s="12" t="s">
        <v>16</v>
      </c>
      <c r="G1169" s="8" t="str">
        <f>VLOOKUP(E1169,[4]Sheet1!F$1:I$65536,4,0)</f>
        <v>道路维护</v>
      </c>
      <c r="H1169" s="12">
        <v>800</v>
      </c>
      <c r="I1169" s="12" t="s">
        <v>165</v>
      </c>
      <c r="J1169" s="12">
        <v>1</v>
      </c>
      <c r="K1169" s="12">
        <f t="shared" si="62"/>
        <v>800</v>
      </c>
      <c r="L1169" s="12">
        <f t="shared" si="63"/>
        <v>800</v>
      </c>
      <c r="M1169" s="12"/>
    </row>
    <row r="1170" spans="1:13" x14ac:dyDescent="0.2">
      <c r="A1170" s="12" t="s">
        <v>1367</v>
      </c>
      <c r="B1170" s="12">
        <v>50</v>
      </c>
      <c r="C1170" s="12" t="s">
        <v>1420</v>
      </c>
      <c r="D1170" s="29" t="str">
        <f t="shared" si="61"/>
        <v>男</v>
      </c>
      <c r="E1170" s="78" t="s">
        <v>2835</v>
      </c>
      <c r="F1170" s="12" t="s">
        <v>16</v>
      </c>
      <c r="G1170" s="8" t="str">
        <f>VLOOKUP(E1170,[4]Sheet1!F$1:I$65536,4,0)</f>
        <v>道路维护</v>
      </c>
      <c r="H1170" s="12">
        <v>800</v>
      </c>
      <c r="I1170" s="12" t="s">
        <v>414</v>
      </c>
      <c r="J1170" s="12">
        <v>1</v>
      </c>
      <c r="K1170" s="12">
        <f t="shared" si="62"/>
        <v>800</v>
      </c>
      <c r="L1170" s="12">
        <f t="shared" si="63"/>
        <v>800</v>
      </c>
      <c r="M1170" s="12"/>
    </row>
    <row r="1171" spans="1:13" x14ac:dyDescent="0.2">
      <c r="A1171" s="12" t="s">
        <v>1367</v>
      </c>
      <c r="B1171" s="12">
        <v>51</v>
      </c>
      <c r="C1171" s="12" t="s">
        <v>1421</v>
      </c>
      <c r="D1171" s="29" t="str">
        <f t="shared" si="61"/>
        <v>女</v>
      </c>
      <c r="E1171" s="22" t="s">
        <v>2836</v>
      </c>
      <c r="F1171" s="12" t="s">
        <v>16</v>
      </c>
      <c r="G1171" s="8" t="str">
        <f>VLOOKUP(E1171,[4]Sheet1!F$1:I$65536,4,0)</f>
        <v>道路维护</v>
      </c>
      <c r="H1171" s="12">
        <v>800</v>
      </c>
      <c r="I1171" s="12" t="s">
        <v>482</v>
      </c>
      <c r="J1171" s="12">
        <v>1</v>
      </c>
      <c r="K1171" s="12">
        <f t="shared" si="62"/>
        <v>800</v>
      </c>
      <c r="L1171" s="12">
        <f t="shared" si="63"/>
        <v>800</v>
      </c>
      <c r="M1171" s="12"/>
    </row>
    <row r="1172" spans="1:13" x14ac:dyDescent="0.2">
      <c r="A1172" s="12" t="s">
        <v>1367</v>
      </c>
      <c r="B1172" s="12">
        <v>52</v>
      </c>
      <c r="C1172" s="15" t="s">
        <v>1422</v>
      </c>
      <c r="D1172" s="29" t="str">
        <f t="shared" si="61"/>
        <v>男</v>
      </c>
      <c r="E1172" s="22" t="s">
        <v>2837</v>
      </c>
      <c r="F1172" s="12" t="s">
        <v>16</v>
      </c>
      <c r="G1172" s="8" t="str">
        <f>VLOOKUP(E1172,[4]Sheet1!F$1:I$65536,4,0)</f>
        <v>道路维护</v>
      </c>
      <c r="H1172" s="152">
        <v>800</v>
      </c>
      <c r="I1172" s="8" t="s">
        <v>167</v>
      </c>
      <c r="J1172" s="12">
        <v>1</v>
      </c>
      <c r="K1172" s="12">
        <f t="shared" si="62"/>
        <v>800</v>
      </c>
      <c r="L1172" s="12">
        <f t="shared" si="63"/>
        <v>800</v>
      </c>
      <c r="M1172" s="12"/>
    </row>
    <row r="1173" spans="1:13" x14ac:dyDescent="0.2">
      <c r="A1173" s="12" t="s">
        <v>1367</v>
      </c>
      <c r="B1173" s="12">
        <v>53</v>
      </c>
      <c r="C1173" s="15" t="s">
        <v>1423</v>
      </c>
      <c r="D1173" s="29" t="str">
        <f t="shared" si="61"/>
        <v>女</v>
      </c>
      <c r="E1173" s="154" t="s">
        <v>2838</v>
      </c>
      <c r="F1173" s="12" t="s">
        <v>16</v>
      </c>
      <c r="G1173" s="8" t="str">
        <f>VLOOKUP(E1173,[4]Sheet1!F$1:I$65536,4,0)</f>
        <v>道路维护</v>
      </c>
      <c r="H1173" s="152">
        <v>800</v>
      </c>
      <c r="I1173" s="15" t="s">
        <v>1392</v>
      </c>
      <c r="J1173" s="12">
        <v>1</v>
      </c>
      <c r="K1173" s="12">
        <f t="shared" si="62"/>
        <v>800</v>
      </c>
      <c r="L1173" s="12">
        <f t="shared" si="63"/>
        <v>800</v>
      </c>
      <c r="M1173" s="12"/>
    </row>
    <row r="1174" spans="1:13" x14ac:dyDescent="0.2">
      <c r="A1174" s="12" t="s">
        <v>1367</v>
      </c>
      <c r="B1174" s="12">
        <v>54</v>
      </c>
      <c r="C1174" s="15" t="s">
        <v>1424</v>
      </c>
      <c r="D1174" s="29" t="str">
        <f t="shared" si="61"/>
        <v>女</v>
      </c>
      <c r="E1174" s="78" t="s">
        <v>2839</v>
      </c>
      <c r="F1174" s="12" t="s">
        <v>16</v>
      </c>
      <c r="G1174" s="8" t="str">
        <f>VLOOKUP(E1174,[4]Sheet1!F$1:I$65536,4,0)</f>
        <v>道路维护</v>
      </c>
      <c r="H1174" s="152">
        <v>800</v>
      </c>
      <c r="I1174" s="8" t="s">
        <v>167</v>
      </c>
      <c r="J1174" s="12">
        <v>1</v>
      </c>
      <c r="K1174" s="12">
        <f t="shared" si="62"/>
        <v>800</v>
      </c>
      <c r="L1174" s="12">
        <f t="shared" si="63"/>
        <v>800</v>
      </c>
      <c r="M1174" s="12"/>
    </row>
    <row r="1175" spans="1:13" x14ac:dyDescent="0.2">
      <c r="A1175" s="12" t="s">
        <v>1367</v>
      </c>
      <c r="B1175" s="12">
        <v>55</v>
      </c>
      <c r="C1175" s="12" t="s">
        <v>1425</v>
      </c>
      <c r="D1175" s="29" t="str">
        <f t="shared" si="61"/>
        <v>女</v>
      </c>
      <c r="E1175" s="78" t="s">
        <v>2840</v>
      </c>
      <c r="F1175" s="12" t="s">
        <v>16</v>
      </c>
      <c r="G1175" s="8" t="str">
        <f>VLOOKUP(E1175,[4]Sheet1!F$1:I$65536,4,0)</f>
        <v>道路维护</v>
      </c>
      <c r="H1175" s="12">
        <v>800</v>
      </c>
      <c r="I1175" s="12" t="s">
        <v>414</v>
      </c>
      <c r="J1175" s="12">
        <v>1</v>
      </c>
      <c r="K1175" s="12">
        <f t="shared" si="62"/>
        <v>800</v>
      </c>
      <c r="L1175" s="12">
        <f t="shared" si="63"/>
        <v>800</v>
      </c>
      <c r="M1175" s="12"/>
    </row>
    <row r="1176" spans="1:13" x14ac:dyDescent="0.2">
      <c r="A1176" s="12" t="s">
        <v>1367</v>
      </c>
      <c r="B1176" s="12">
        <v>56</v>
      </c>
      <c r="C1176" s="12" t="s">
        <v>1426</v>
      </c>
      <c r="D1176" s="29" t="str">
        <f t="shared" si="61"/>
        <v>女</v>
      </c>
      <c r="E1176" s="73" t="s">
        <v>2841</v>
      </c>
      <c r="F1176" s="12" t="s">
        <v>16</v>
      </c>
      <c r="G1176" s="8" t="str">
        <f>VLOOKUP(E1176,[4]Sheet1!F$1:I$65536,4,0)</f>
        <v>道路维护</v>
      </c>
      <c r="H1176" s="12">
        <v>800</v>
      </c>
      <c r="I1176" s="12" t="s">
        <v>414</v>
      </c>
      <c r="J1176" s="12">
        <v>1</v>
      </c>
      <c r="K1176" s="12">
        <f t="shared" si="62"/>
        <v>800</v>
      </c>
      <c r="L1176" s="12">
        <f t="shared" si="63"/>
        <v>800</v>
      </c>
      <c r="M1176" s="12"/>
    </row>
    <row r="1177" spans="1:13" x14ac:dyDescent="0.2">
      <c r="A1177" s="12" t="s">
        <v>1367</v>
      </c>
      <c r="B1177" s="12">
        <v>57</v>
      </c>
      <c r="C1177" s="12" t="s">
        <v>1427</v>
      </c>
      <c r="D1177" s="29" t="str">
        <f t="shared" si="61"/>
        <v>女</v>
      </c>
      <c r="E1177" s="78" t="s">
        <v>2842</v>
      </c>
      <c r="F1177" s="12" t="s">
        <v>16</v>
      </c>
      <c r="G1177" s="8" t="str">
        <f>VLOOKUP(E1177,[4]Sheet1!F$1:I$65536,4,0)</f>
        <v>道路维护</v>
      </c>
      <c r="H1177" s="12">
        <v>800</v>
      </c>
      <c r="I1177" s="12" t="s">
        <v>414</v>
      </c>
      <c r="J1177" s="12">
        <v>1</v>
      </c>
      <c r="K1177" s="12">
        <f t="shared" si="62"/>
        <v>800</v>
      </c>
      <c r="L1177" s="12">
        <f t="shared" si="63"/>
        <v>800</v>
      </c>
      <c r="M1177" s="12"/>
    </row>
    <row r="1178" spans="1:13" x14ac:dyDescent="0.2">
      <c r="A1178" s="12" t="s">
        <v>1367</v>
      </c>
      <c r="B1178" s="12">
        <v>58</v>
      </c>
      <c r="C1178" s="12" t="s">
        <v>1428</v>
      </c>
      <c r="D1178" s="29" t="str">
        <f t="shared" si="61"/>
        <v>女</v>
      </c>
      <c r="E1178" s="78" t="s">
        <v>2843</v>
      </c>
      <c r="F1178" s="12" t="s">
        <v>16</v>
      </c>
      <c r="G1178" s="8" t="str">
        <f>VLOOKUP(E1178,[4]Sheet1!F$1:I$65536,4,0)</f>
        <v>道路维护</v>
      </c>
      <c r="H1178" s="12">
        <v>800</v>
      </c>
      <c r="I1178" s="12" t="s">
        <v>111</v>
      </c>
      <c r="J1178" s="12">
        <v>1</v>
      </c>
      <c r="K1178" s="12">
        <f t="shared" si="62"/>
        <v>800</v>
      </c>
      <c r="L1178" s="12">
        <f t="shared" si="63"/>
        <v>800</v>
      </c>
      <c r="M1178" s="12"/>
    </row>
    <row r="1179" spans="1:13" x14ac:dyDescent="0.2">
      <c r="A1179" s="12" t="s">
        <v>1367</v>
      </c>
      <c r="B1179" s="12">
        <v>59</v>
      </c>
      <c r="C1179" s="15" t="s">
        <v>1429</v>
      </c>
      <c r="D1179" s="29" t="str">
        <f t="shared" si="61"/>
        <v>女</v>
      </c>
      <c r="E1179" s="78" t="s">
        <v>2844</v>
      </c>
      <c r="F1179" s="12" t="s">
        <v>16</v>
      </c>
      <c r="G1179" s="8" t="str">
        <f>VLOOKUP(E1179,[4]Sheet1!F$1:I$65536,4,0)</f>
        <v>道路维护</v>
      </c>
      <c r="H1179" s="12">
        <v>800</v>
      </c>
      <c r="I1179" s="17" t="s">
        <v>37</v>
      </c>
      <c r="J1179" s="12">
        <v>1</v>
      </c>
      <c r="K1179" s="12">
        <f t="shared" si="62"/>
        <v>800</v>
      </c>
      <c r="L1179" s="12">
        <f t="shared" si="63"/>
        <v>800</v>
      </c>
      <c r="M1179" s="12"/>
    </row>
    <row r="1180" spans="1:13" x14ac:dyDescent="0.2">
      <c r="A1180" s="12" t="s">
        <v>1367</v>
      </c>
      <c r="B1180" s="12">
        <v>60</v>
      </c>
      <c r="C1180" s="22" t="s">
        <v>1430</v>
      </c>
      <c r="D1180" s="29" t="str">
        <f t="shared" si="61"/>
        <v>男</v>
      </c>
      <c r="E1180" s="78" t="s">
        <v>2845</v>
      </c>
      <c r="F1180" s="12" t="s">
        <v>16</v>
      </c>
      <c r="G1180" s="8" t="str">
        <f>VLOOKUP(E1180,[4]Sheet1!F$1:I$65536,4,0)</f>
        <v>道路维护</v>
      </c>
      <c r="H1180" s="152">
        <v>800</v>
      </c>
      <c r="I1180" s="8" t="s">
        <v>167</v>
      </c>
      <c r="J1180" s="12">
        <v>1</v>
      </c>
      <c r="K1180" s="12">
        <f t="shared" si="62"/>
        <v>800</v>
      </c>
      <c r="L1180" s="12">
        <f t="shared" si="63"/>
        <v>800</v>
      </c>
      <c r="M1180" s="12"/>
    </row>
    <row r="1181" spans="1:13" x14ac:dyDescent="0.2">
      <c r="A1181" s="12" t="s">
        <v>1367</v>
      </c>
      <c r="B1181" s="12">
        <v>61</v>
      </c>
      <c r="C1181" s="12" t="s">
        <v>1431</v>
      </c>
      <c r="D1181" s="29" t="str">
        <f t="shared" si="61"/>
        <v>女</v>
      </c>
      <c r="E1181" s="78" t="s">
        <v>2846</v>
      </c>
      <c r="F1181" s="12" t="s">
        <v>16</v>
      </c>
      <c r="G1181" s="8" t="str">
        <f>VLOOKUP(E1181,[4]Sheet1!F$1:I$65536,4,0)</f>
        <v>道路维护</v>
      </c>
      <c r="H1181" s="152">
        <v>800</v>
      </c>
      <c r="I1181" s="12" t="s">
        <v>111</v>
      </c>
      <c r="J1181" s="12">
        <v>1</v>
      </c>
      <c r="K1181" s="12">
        <f t="shared" si="62"/>
        <v>800</v>
      </c>
      <c r="L1181" s="12">
        <f t="shared" si="63"/>
        <v>800</v>
      </c>
      <c r="M1181" s="12"/>
    </row>
    <row r="1182" spans="1:13" x14ac:dyDescent="0.2">
      <c r="A1182" s="12" t="s">
        <v>1367</v>
      </c>
      <c r="B1182" s="12">
        <v>62</v>
      </c>
      <c r="C1182" s="8" t="s">
        <v>1432</v>
      </c>
      <c r="D1182" s="29" t="str">
        <f t="shared" si="61"/>
        <v>男</v>
      </c>
      <c r="E1182" s="78" t="s">
        <v>2847</v>
      </c>
      <c r="F1182" s="12" t="s">
        <v>16</v>
      </c>
      <c r="G1182" s="8" t="str">
        <f>VLOOKUP(E1182,[4]Sheet1!F$1:I$65536,4,0)</f>
        <v>道路维护</v>
      </c>
      <c r="H1182" s="152">
        <v>800</v>
      </c>
      <c r="I1182" s="19" t="s">
        <v>464</v>
      </c>
      <c r="J1182" s="12">
        <v>1</v>
      </c>
      <c r="K1182" s="12">
        <f t="shared" si="62"/>
        <v>800</v>
      </c>
      <c r="L1182" s="12">
        <f t="shared" si="63"/>
        <v>800</v>
      </c>
      <c r="M1182" s="12"/>
    </row>
    <row r="1183" spans="1:13" x14ac:dyDescent="0.2">
      <c r="A1183" s="12" t="s">
        <v>1367</v>
      </c>
      <c r="B1183" s="12">
        <v>63</v>
      </c>
      <c r="C1183" s="12" t="s">
        <v>1433</v>
      </c>
      <c r="D1183" s="29" t="str">
        <f t="shared" si="61"/>
        <v>男</v>
      </c>
      <c r="E1183" s="78" t="s">
        <v>2848</v>
      </c>
      <c r="F1183" s="12" t="s">
        <v>16</v>
      </c>
      <c r="G1183" s="8" t="str">
        <f>VLOOKUP(E1183,[4]Sheet1!F$1:I$65536,4,0)</f>
        <v>道路维护</v>
      </c>
      <c r="H1183" s="12">
        <v>800</v>
      </c>
      <c r="I1183" s="12" t="s">
        <v>1369</v>
      </c>
      <c r="J1183" s="12">
        <v>1</v>
      </c>
      <c r="K1183" s="12">
        <f t="shared" si="62"/>
        <v>800</v>
      </c>
      <c r="L1183" s="12">
        <f t="shared" si="63"/>
        <v>800</v>
      </c>
      <c r="M1183" s="12"/>
    </row>
    <row r="1184" spans="1:13" x14ac:dyDescent="0.2">
      <c r="A1184" s="12" t="s">
        <v>1367</v>
      </c>
      <c r="B1184" s="12">
        <v>64</v>
      </c>
      <c r="C1184" s="12" t="s">
        <v>1434</v>
      </c>
      <c r="D1184" s="29" t="str">
        <f t="shared" si="61"/>
        <v>男</v>
      </c>
      <c r="E1184" s="78" t="s">
        <v>2849</v>
      </c>
      <c r="F1184" s="12" t="s">
        <v>16</v>
      </c>
      <c r="G1184" s="8" t="str">
        <f>VLOOKUP(E1184,[4]Sheet1!F$1:I$65536,4,0)</f>
        <v>道路维护</v>
      </c>
      <c r="H1184" s="12">
        <v>800</v>
      </c>
      <c r="I1184" s="12" t="s">
        <v>165</v>
      </c>
      <c r="J1184" s="12">
        <v>1</v>
      </c>
      <c r="K1184" s="12">
        <f t="shared" si="62"/>
        <v>800</v>
      </c>
      <c r="L1184" s="12">
        <f t="shared" si="63"/>
        <v>800</v>
      </c>
      <c r="M1184" s="12"/>
    </row>
    <row r="1185" spans="1:13" x14ac:dyDescent="0.2">
      <c r="A1185" s="12" t="s">
        <v>1367</v>
      </c>
      <c r="B1185" s="12">
        <v>65</v>
      </c>
      <c r="C1185" s="15" t="s">
        <v>1435</v>
      </c>
      <c r="D1185" s="29" t="str">
        <f t="shared" ref="D1185:D1220" si="64">IF(MOD(RIGHT(LEFT(E1185,17)),2),"男","女")</f>
        <v>女</v>
      </c>
      <c r="E1185" s="154" t="s">
        <v>2850</v>
      </c>
      <c r="F1185" s="12" t="s">
        <v>16</v>
      </c>
      <c r="G1185" s="8" t="str">
        <f>VLOOKUP(E1185,[4]Sheet1!F$1:I$65536,4,0)</f>
        <v>道路维护</v>
      </c>
      <c r="H1185" s="12">
        <v>800</v>
      </c>
      <c r="I1185" s="15" t="s">
        <v>1392</v>
      </c>
      <c r="J1185" s="12">
        <v>1</v>
      </c>
      <c r="K1185" s="12">
        <f t="shared" ref="K1185:K1220" si="65">J1185*800</f>
        <v>800</v>
      </c>
      <c r="L1185" s="12">
        <f t="shared" ref="L1185:L1220" si="66">K1185</f>
        <v>800</v>
      </c>
      <c r="M1185" s="12"/>
    </row>
    <row r="1186" spans="1:13" x14ac:dyDescent="0.2">
      <c r="A1186" s="12" t="s">
        <v>1367</v>
      </c>
      <c r="B1186" s="12">
        <v>66</v>
      </c>
      <c r="C1186" s="15" t="s">
        <v>1436</v>
      </c>
      <c r="D1186" s="29" t="str">
        <f t="shared" si="64"/>
        <v>男</v>
      </c>
      <c r="E1186" s="22" t="s">
        <v>2851</v>
      </c>
      <c r="F1186" s="12" t="s">
        <v>16</v>
      </c>
      <c r="G1186" s="8" t="str">
        <f>VLOOKUP(E1186,[4]Sheet1!F$1:I$65536,4,0)</f>
        <v>道路维护</v>
      </c>
      <c r="H1186" s="12">
        <v>800</v>
      </c>
      <c r="I1186" s="17" t="s">
        <v>37</v>
      </c>
      <c r="J1186" s="12">
        <v>1</v>
      </c>
      <c r="K1186" s="12">
        <f t="shared" si="65"/>
        <v>800</v>
      </c>
      <c r="L1186" s="12">
        <f t="shared" si="66"/>
        <v>800</v>
      </c>
      <c r="M1186" s="12"/>
    </row>
    <row r="1187" spans="1:13" x14ac:dyDescent="0.2">
      <c r="A1187" s="12" t="s">
        <v>1367</v>
      </c>
      <c r="B1187" s="12">
        <v>67</v>
      </c>
      <c r="C1187" s="15" t="s">
        <v>1437</v>
      </c>
      <c r="D1187" s="29" t="str">
        <f t="shared" si="64"/>
        <v>女</v>
      </c>
      <c r="E1187" s="22" t="s">
        <v>2852</v>
      </c>
      <c r="F1187" s="12" t="s">
        <v>16</v>
      </c>
      <c r="G1187" s="8" t="str">
        <f>VLOOKUP(E1187,[4]Sheet1!F$1:I$65536,4,0)</f>
        <v>道路维护</v>
      </c>
      <c r="H1187" s="152">
        <v>800</v>
      </c>
      <c r="I1187" s="8" t="s">
        <v>167</v>
      </c>
      <c r="J1187" s="12">
        <v>1</v>
      </c>
      <c r="K1187" s="12">
        <f t="shared" si="65"/>
        <v>800</v>
      </c>
      <c r="L1187" s="12">
        <f t="shared" si="66"/>
        <v>800</v>
      </c>
      <c r="M1187" s="12"/>
    </row>
    <row r="1188" spans="1:13" x14ac:dyDescent="0.2">
      <c r="A1188" s="12" t="s">
        <v>1367</v>
      </c>
      <c r="B1188" s="12">
        <v>68</v>
      </c>
      <c r="C1188" s="15" t="s">
        <v>1438</v>
      </c>
      <c r="D1188" s="29" t="str">
        <f t="shared" si="64"/>
        <v>男</v>
      </c>
      <c r="E1188" s="29" t="s">
        <v>2853</v>
      </c>
      <c r="F1188" s="12" t="s">
        <v>16</v>
      </c>
      <c r="G1188" s="8" t="str">
        <f>VLOOKUP(E1188,[4]Sheet1!F$1:I$65536,4,0)</f>
        <v>道路维护</v>
      </c>
      <c r="H1188" s="152">
        <v>800</v>
      </c>
      <c r="I1188" s="17" t="s">
        <v>37</v>
      </c>
      <c r="J1188" s="12">
        <v>1</v>
      </c>
      <c r="K1188" s="12">
        <f t="shared" si="65"/>
        <v>800</v>
      </c>
      <c r="L1188" s="12">
        <f t="shared" si="66"/>
        <v>800</v>
      </c>
      <c r="M1188" s="12"/>
    </row>
    <row r="1189" spans="1:13" x14ac:dyDescent="0.2">
      <c r="A1189" s="12" t="s">
        <v>1367</v>
      </c>
      <c r="B1189" s="12">
        <v>69</v>
      </c>
      <c r="C1189" s="15" t="s">
        <v>1439</v>
      </c>
      <c r="D1189" s="29" t="str">
        <f t="shared" si="64"/>
        <v>女</v>
      </c>
      <c r="E1189" s="154" t="s">
        <v>2854</v>
      </c>
      <c r="F1189" s="12" t="s">
        <v>16</v>
      </c>
      <c r="G1189" s="8" t="str">
        <f>VLOOKUP(E1189,[4]Sheet1!F$1:I$65536,4,0)</f>
        <v>道路维护</v>
      </c>
      <c r="H1189" s="152">
        <v>800</v>
      </c>
      <c r="I1189" s="15" t="s">
        <v>1392</v>
      </c>
      <c r="J1189" s="12">
        <v>1</v>
      </c>
      <c r="K1189" s="12">
        <f t="shared" si="65"/>
        <v>800</v>
      </c>
      <c r="L1189" s="12">
        <f t="shared" si="66"/>
        <v>800</v>
      </c>
      <c r="M1189" s="12"/>
    </row>
    <row r="1190" spans="1:13" x14ac:dyDescent="0.2">
      <c r="A1190" s="12" t="s">
        <v>1367</v>
      </c>
      <c r="B1190" s="12">
        <v>70</v>
      </c>
      <c r="C1190" s="15" t="s">
        <v>1440</v>
      </c>
      <c r="D1190" s="29" t="str">
        <f t="shared" si="64"/>
        <v>女</v>
      </c>
      <c r="E1190" s="20" t="s">
        <v>2855</v>
      </c>
      <c r="F1190" s="12" t="s">
        <v>16</v>
      </c>
      <c r="G1190" s="8" t="str">
        <f>VLOOKUP(E1190,[4]Sheet1!F$1:I$65536,4,0)</f>
        <v>道路维护</v>
      </c>
      <c r="H1190" s="152">
        <v>800</v>
      </c>
      <c r="I1190" s="19" t="s">
        <v>109</v>
      </c>
      <c r="J1190" s="12">
        <v>1</v>
      </c>
      <c r="K1190" s="12">
        <f t="shared" si="65"/>
        <v>800</v>
      </c>
      <c r="L1190" s="12">
        <f t="shared" si="66"/>
        <v>800</v>
      </c>
      <c r="M1190" s="12"/>
    </row>
    <row r="1191" spans="1:13" x14ac:dyDescent="0.2">
      <c r="A1191" s="12" t="s">
        <v>1367</v>
      </c>
      <c r="B1191" s="12">
        <v>71</v>
      </c>
      <c r="C1191" s="8" t="s">
        <v>1441</v>
      </c>
      <c r="D1191" s="29" t="str">
        <f t="shared" si="64"/>
        <v>男</v>
      </c>
      <c r="E1191" s="20" t="s">
        <v>2856</v>
      </c>
      <c r="F1191" s="12" t="s">
        <v>16</v>
      </c>
      <c r="G1191" s="8" t="str">
        <f>VLOOKUP(E1191,[4]Sheet1!F$1:I$65536,4,0)</f>
        <v>道路维护</v>
      </c>
      <c r="H1191" s="12">
        <v>800</v>
      </c>
      <c r="I1191" s="28" t="s">
        <v>111</v>
      </c>
      <c r="J1191" s="12">
        <v>1</v>
      </c>
      <c r="K1191" s="12">
        <f t="shared" si="65"/>
        <v>800</v>
      </c>
      <c r="L1191" s="12">
        <f t="shared" si="66"/>
        <v>800</v>
      </c>
      <c r="M1191" s="12"/>
    </row>
    <row r="1192" spans="1:13" x14ac:dyDescent="0.2">
      <c r="A1192" s="12" t="s">
        <v>1367</v>
      </c>
      <c r="B1192" s="12">
        <v>72</v>
      </c>
      <c r="C1192" s="12" t="s">
        <v>1442</v>
      </c>
      <c r="D1192" s="29" t="str">
        <f t="shared" si="64"/>
        <v>女</v>
      </c>
      <c r="E1192" s="78" t="s">
        <v>2857</v>
      </c>
      <c r="F1192" s="12" t="s">
        <v>16</v>
      </c>
      <c r="G1192" s="8" t="str">
        <f>VLOOKUP(E1192,[4]Sheet1!F$1:I$65536,4,0)</f>
        <v>道路维护</v>
      </c>
      <c r="H1192" s="12">
        <v>800</v>
      </c>
      <c r="I1192" s="12" t="s">
        <v>414</v>
      </c>
      <c r="J1192" s="12">
        <v>1</v>
      </c>
      <c r="K1192" s="12">
        <f t="shared" si="65"/>
        <v>800</v>
      </c>
      <c r="L1192" s="12">
        <f t="shared" si="66"/>
        <v>800</v>
      </c>
      <c r="M1192" s="12"/>
    </row>
    <row r="1193" spans="1:13" x14ac:dyDescent="0.2">
      <c r="A1193" s="12" t="s">
        <v>1367</v>
      </c>
      <c r="B1193" s="12">
        <v>73</v>
      </c>
      <c r="C1193" s="12" t="s">
        <v>1443</v>
      </c>
      <c r="D1193" s="29" t="str">
        <f t="shared" si="64"/>
        <v>男</v>
      </c>
      <c r="E1193" s="78" t="s">
        <v>2858</v>
      </c>
      <c r="F1193" s="12" t="s">
        <v>16</v>
      </c>
      <c r="G1193" s="8" t="str">
        <f>VLOOKUP(E1193,[4]Sheet1!F$1:I$65536,4,0)</f>
        <v>道路维护</v>
      </c>
      <c r="H1193" s="12">
        <v>800</v>
      </c>
      <c r="I1193" s="12" t="s">
        <v>414</v>
      </c>
      <c r="J1193" s="12">
        <v>1</v>
      </c>
      <c r="K1193" s="12">
        <f t="shared" si="65"/>
        <v>800</v>
      </c>
      <c r="L1193" s="12">
        <f t="shared" si="66"/>
        <v>800</v>
      </c>
      <c r="M1193" s="12"/>
    </row>
    <row r="1194" spans="1:13" x14ac:dyDescent="0.2">
      <c r="A1194" s="12" t="s">
        <v>1367</v>
      </c>
      <c r="B1194" s="12">
        <v>74</v>
      </c>
      <c r="C1194" s="155" t="s">
        <v>1444</v>
      </c>
      <c r="D1194" s="29" t="str">
        <f t="shared" si="64"/>
        <v>男</v>
      </c>
      <c r="E1194" s="154" t="s">
        <v>2859</v>
      </c>
      <c r="F1194" s="12" t="s">
        <v>16</v>
      </c>
      <c r="G1194" s="8" t="str">
        <f>VLOOKUP(E1194,[4]Sheet1!F$1:I$65536,4,0)</f>
        <v>道路维护</v>
      </c>
      <c r="H1194" s="12">
        <v>800</v>
      </c>
      <c r="I1194" s="15" t="s">
        <v>1392</v>
      </c>
      <c r="J1194" s="12">
        <v>1</v>
      </c>
      <c r="K1194" s="12">
        <f t="shared" si="65"/>
        <v>800</v>
      </c>
      <c r="L1194" s="12">
        <f t="shared" si="66"/>
        <v>800</v>
      </c>
      <c r="M1194" s="12"/>
    </row>
    <row r="1195" spans="1:13" x14ac:dyDescent="0.2">
      <c r="A1195" s="12" t="s">
        <v>1367</v>
      </c>
      <c r="B1195" s="12">
        <v>75</v>
      </c>
      <c r="C1195" s="15" t="s">
        <v>1445</v>
      </c>
      <c r="D1195" s="29" t="str">
        <f t="shared" si="64"/>
        <v>男</v>
      </c>
      <c r="E1195" s="22" t="s">
        <v>2860</v>
      </c>
      <c r="F1195" s="12" t="s">
        <v>16</v>
      </c>
      <c r="G1195" s="8" t="str">
        <f>VLOOKUP(E1195,[4]Sheet1!F$1:I$65536,4,0)</f>
        <v>道路维护</v>
      </c>
      <c r="H1195" s="152">
        <v>800</v>
      </c>
      <c r="I1195" s="8" t="s">
        <v>167</v>
      </c>
      <c r="J1195" s="12">
        <v>1</v>
      </c>
      <c r="K1195" s="12">
        <f t="shared" si="65"/>
        <v>800</v>
      </c>
      <c r="L1195" s="12">
        <f t="shared" si="66"/>
        <v>800</v>
      </c>
      <c r="M1195" s="12"/>
    </row>
    <row r="1196" spans="1:13" x14ac:dyDescent="0.2">
      <c r="A1196" s="12" t="s">
        <v>1367</v>
      </c>
      <c r="B1196" s="12">
        <v>76</v>
      </c>
      <c r="C1196" s="15" t="s">
        <v>1446</v>
      </c>
      <c r="D1196" s="29" t="str">
        <f t="shared" si="64"/>
        <v>男</v>
      </c>
      <c r="E1196" s="22" t="s">
        <v>2861</v>
      </c>
      <c r="F1196" s="12" t="s">
        <v>16</v>
      </c>
      <c r="G1196" s="8" t="str">
        <f>VLOOKUP(E1196,[4]Sheet1!F$1:I$65536,4,0)</f>
        <v>道路维护</v>
      </c>
      <c r="H1196" s="152">
        <v>800</v>
      </c>
      <c r="I1196" s="8" t="s">
        <v>167</v>
      </c>
      <c r="J1196" s="12">
        <v>1</v>
      </c>
      <c r="K1196" s="12">
        <f t="shared" si="65"/>
        <v>800</v>
      </c>
      <c r="L1196" s="12">
        <f t="shared" si="66"/>
        <v>800</v>
      </c>
      <c r="M1196" s="12"/>
    </row>
    <row r="1197" spans="1:13" x14ac:dyDescent="0.2">
      <c r="A1197" s="12" t="s">
        <v>1367</v>
      </c>
      <c r="B1197" s="12">
        <v>77</v>
      </c>
      <c r="C1197" s="84" t="s">
        <v>1447</v>
      </c>
      <c r="D1197" s="84" t="s">
        <v>1448</v>
      </c>
      <c r="E1197" s="156" t="s">
        <v>2862</v>
      </c>
      <c r="F1197" s="30" t="s">
        <v>16</v>
      </c>
      <c r="G1197" s="157" t="e">
        <f>VLOOKUP(E1197,[4]Sheet1!F$1:I$65536,4,0)</f>
        <v>#N/A</v>
      </c>
      <c r="H1197" s="158">
        <v>800</v>
      </c>
      <c r="I1197" s="84" t="s">
        <v>1449</v>
      </c>
      <c r="J1197" s="12">
        <v>1</v>
      </c>
      <c r="K1197" s="12">
        <f t="shared" si="65"/>
        <v>800</v>
      </c>
      <c r="L1197" s="12">
        <f t="shared" si="66"/>
        <v>800</v>
      </c>
      <c r="M1197" s="12"/>
    </row>
    <row r="1198" spans="1:13" x14ac:dyDescent="0.2">
      <c r="A1198" s="12" t="s">
        <v>1367</v>
      </c>
      <c r="B1198" s="12">
        <v>78</v>
      </c>
      <c r="C1198" s="12" t="s">
        <v>1450</v>
      </c>
      <c r="D1198" s="29" t="str">
        <f t="shared" si="64"/>
        <v>男</v>
      </c>
      <c r="E1198" s="78" t="s">
        <v>2863</v>
      </c>
      <c r="F1198" s="12" t="s">
        <v>16</v>
      </c>
      <c r="G1198" s="8" t="str">
        <f>VLOOKUP(E1198,[4]Sheet1!F$1:I$65536,4,0)</f>
        <v>道路维护</v>
      </c>
      <c r="H1198" s="12">
        <v>800</v>
      </c>
      <c r="I1198" s="12" t="s">
        <v>165</v>
      </c>
      <c r="J1198" s="12">
        <v>1</v>
      </c>
      <c r="K1198" s="12">
        <f t="shared" si="65"/>
        <v>800</v>
      </c>
      <c r="L1198" s="12">
        <f t="shared" si="66"/>
        <v>800</v>
      </c>
      <c r="M1198" s="12"/>
    </row>
    <row r="1199" spans="1:13" x14ac:dyDescent="0.2">
      <c r="A1199" s="12" t="s">
        <v>1367</v>
      </c>
      <c r="B1199" s="12">
        <v>79</v>
      </c>
      <c r="C1199" s="12" t="s">
        <v>1451</v>
      </c>
      <c r="D1199" s="29" t="str">
        <f t="shared" si="64"/>
        <v>男</v>
      </c>
      <c r="E1199" s="78" t="s">
        <v>2864</v>
      </c>
      <c r="F1199" s="12" t="s">
        <v>16</v>
      </c>
      <c r="G1199" s="8" t="str">
        <f>VLOOKUP(E1199,[4]Sheet1!F$1:I$65536,4,0)</f>
        <v>道路维护</v>
      </c>
      <c r="H1199" s="12">
        <v>800</v>
      </c>
      <c r="I1199" s="12" t="s">
        <v>165</v>
      </c>
      <c r="J1199" s="12">
        <v>1</v>
      </c>
      <c r="K1199" s="12">
        <f t="shared" si="65"/>
        <v>800</v>
      </c>
      <c r="L1199" s="12">
        <f t="shared" si="66"/>
        <v>800</v>
      </c>
      <c r="M1199" s="12"/>
    </row>
    <row r="1200" spans="1:13" x14ac:dyDescent="0.2">
      <c r="A1200" s="12" t="s">
        <v>1367</v>
      </c>
      <c r="B1200" s="12">
        <v>80</v>
      </c>
      <c r="C1200" s="12" t="s">
        <v>1452</v>
      </c>
      <c r="D1200" s="29" t="str">
        <f t="shared" si="64"/>
        <v>女</v>
      </c>
      <c r="E1200" s="78" t="s">
        <v>2865</v>
      </c>
      <c r="F1200" s="12" t="s">
        <v>16</v>
      </c>
      <c r="G1200" s="8" t="str">
        <f>VLOOKUP(E1200,[4]Sheet1!F$1:I$65536,4,0)</f>
        <v>道路维护</v>
      </c>
      <c r="H1200" s="12">
        <v>800</v>
      </c>
      <c r="I1200" s="12" t="s">
        <v>253</v>
      </c>
      <c r="J1200" s="12">
        <v>1</v>
      </c>
      <c r="K1200" s="12">
        <f t="shared" si="65"/>
        <v>800</v>
      </c>
      <c r="L1200" s="12">
        <f t="shared" si="66"/>
        <v>800</v>
      </c>
      <c r="M1200" s="12"/>
    </row>
    <row r="1201" spans="1:13" x14ac:dyDescent="0.2">
      <c r="A1201" s="12" t="s">
        <v>1367</v>
      </c>
      <c r="B1201" s="12">
        <v>81</v>
      </c>
      <c r="C1201" s="8" t="s">
        <v>1453</v>
      </c>
      <c r="D1201" s="29" t="str">
        <f t="shared" si="64"/>
        <v>男</v>
      </c>
      <c r="E1201" s="20" t="s">
        <v>2866</v>
      </c>
      <c r="F1201" s="12" t="s">
        <v>16</v>
      </c>
      <c r="G1201" s="8" t="str">
        <f>VLOOKUP(E1201,[4]Sheet1!F$1:I$65536,4,0)</f>
        <v>道路维护</v>
      </c>
      <c r="H1201" s="12">
        <v>800</v>
      </c>
      <c r="I1201" s="28" t="s">
        <v>464</v>
      </c>
      <c r="J1201" s="12">
        <v>1</v>
      </c>
      <c r="K1201" s="12">
        <f t="shared" si="65"/>
        <v>800</v>
      </c>
      <c r="L1201" s="12">
        <f t="shared" si="66"/>
        <v>800</v>
      </c>
      <c r="M1201" s="12"/>
    </row>
    <row r="1202" spans="1:13" x14ac:dyDescent="0.2">
      <c r="A1202" s="12" t="s">
        <v>1367</v>
      </c>
      <c r="B1202" s="12">
        <v>82</v>
      </c>
      <c r="C1202" s="15" t="s">
        <v>1454</v>
      </c>
      <c r="D1202" s="29" t="str">
        <f t="shared" si="64"/>
        <v>女</v>
      </c>
      <c r="E1202" s="154" t="s">
        <v>2867</v>
      </c>
      <c r="F1202" s="12" t="s">
        <v>16</v>
      </c>
      <c r="G1202" s="8" t="str">
        <f>VLOOKUP(E1202,[4]Sheet1!F$1:I$65536,4,0)</f>
        <v>道路维护</v>
      </c>
      <c r="H1202" s="12">
        <v>800</v>
      </c>
      <c r="I1202" s="15" t="s">
        <v>1392</v>
      </c>
      <c r="J1202" s="12">
        <v>1</v>
      </c>
      <c r="K1202" s="12">
        <f t="shared" si="65"/>
        <v>800</v>
      </c>
      <c r="L1202" s="12">
        <f t="shared" si="66"/>
        <v>800</v>
      </c>
      <c r="M1202" s="12"/>
    </row>
    <row r="1203" spans="1:13" x14ac:dyDescent="0.2">
      <c r="A1203" s="12" t="s">
        <v>1367</v>
      </c>
      <c r="B1203" s="12">
        <v>83</v>
      </c>
      <c r="C1203" s="15" t="s">
        <v>1455</v>
      </c>
      <c r="D1203" s="29" t="str">
        <f t="shared" si="64"/>
        <v>男</v>
      </c>
      <c r="E1203" s="22" t="s">
        <v>2868</v>
      </c>
      <c r="F1203" s="12" t="s">
        <v>16</v>
      </c>
      <c r="G1203" s="8" t="str">
        <f>VLOOKUP(E1203,[4]Sheet1!F$1:I$65536,4,0)</f>
        <v>道路维护</v>
      </c>
      <c r="H1203" s="152">
        <v>800</v>
      </c>
      <c r="I1203" s="8" t="s">
        <v>167</v>
      </c>
      <c r="J1203" s="12">
        <v>1</v>
      </c>
      <c r="K1203" s="12">
        <f t="shared" si="65"/>
        <v>800</v>
      </c>
      <c r="L1203" s="12">
        <f t="shared" si="66"/>
        <v>800</v>
      </c>
      <c r="M1203" s="12"/>
    </row>
    <row r="1204" spans="1:13" x14ac:dyDescent="0.2">
      <c r="A1204" s="12" t="s">
        <v>1367</v>
      </c>
      <c r="B1204" s="12">
        <v>84</v>
      </c>
      <c r="C1204" s="15" t="s">
        <v>1456</v>
      </c>
      <c r="D1204" s="29" t="str">
        <f t="shared" si="64"/>
        <v>女</v>
      </c>
      <c r="E1204" s="22" t="s">
        <v>2869</v>
      </c>
      <c r="F1204" s="12" t="s">
        <v>16</v>
      </c>
      <c r="G1204" s="8" t="str">
        <f>VLOOKUP(E1204,[4]Sheet1!F$1:I$65536,4,0)</f>
        <v>道路维护</v>
      </c>
      <c r="H1204" s="152">
        <v>800</v>
      </c>
      <c r="I1204" s="8" t="s">
        <v>167</v>
      </c>
      <c r="J1204" s="12">
        <v>1</v>
      </c>
      <c r="K1204" s="12">
        <f t="shared" si="65"/>
        <v>800</v>
      </c>
      <c r="L1204" s="12">
        <f t="shared" si="66"/>
        <v>800</v>
      </c>
      <c r="M1204" s="12"/>
    </row>
    <row r="1205" spans="1:13" x14ac:dyDescent="0.2">
      <c r="A1205" s="12" t="s">
        <v>1367</v>
      </c>
      <c r="B1205" s="12">
        <v>85</v>
      </c>
      <c r="C1205" s="12" t="s">
        <v>1457</v>
      </c>
      <c r="D1205" s="29" t="str">
        <f t="shared" si="64"/>
        <v>男</v>
      </c>
      <c r="E1205" s="78" t="s">
        <v>2870</v>
      </c>
      <c r="F1205" s="12" t="s">
        <v>16</v>
      </c>
      <c r="G1205" s="8" t="str">
        <f>VLOOKUP(E1205,[4]Sheet1!F$1:I$65536,4,0)</f>
        <v>道路维护</v>
      </c>
      <c r="H1205" s="12">
        <v>800</v>
      </c>
      <c r="I1205" s="12" t="s">
        <v>165</v>
      </c>
      <c r="J1205" s="12">
        <v>1</v>
      </c>
      <c r="K1205" s="12">
        <f t="shared" si="65"/>
        <v>800</v>
      </c>
      <c r="L1205" s="12">
        <f t="shared" si="66"/>
        <v>800</v>
      </c>
      <c r="M1205" s="12"/>
    </row>
    <row r="1206" spans="1:13" x14ac:dyDescent="0.2">
      <c r="A1206" s="12" t="s">
        <v>1367</v>
      </c>
      <c r="B1206" s="12">
        <v>86</v>
      </c>
      <c r="C1206" s="15" t="s">
        <v>1458</v>
      </c>
      <c r="D1206" s="29" t="str">
        <f t="shared" si="64"/>
        <v>男</v>
      </c>
      <c r="E1206" s="154" t="s">
        <v>2871</v>
      </c>
      <c r="F1206" s="12" t="s">
        <v>16</v>
      </c>
      <c r="G1206" s="8" t="str">
        <f>VLOOKUP(E1206,[4]Sheet1!F$1:I$65536,4,0)</f>
        <v>道路维护</v>
      </c>
      <c r="H1206" s="12">
        <v>800</v>
      </c>
      <c r="I1206" s="15" t="s">
        <v>1459</v>
      </c>
      <c r="J1206" s="12">
        <v>1</v>
      </c>
      <c r="K1206" s="12">
        <v>1600</v>
      </c>
      <c r="L1206" s="12">
        <v>1600</v>
      </c>
      <c r="M1206" s="12"/>
    </row>
    <row r="1207" spans="1:13" x14ac:dyDescent="0.2">
      <c r="A1207" s="12" t="s">
        <v>1367</v>
      </c>
      <c r="B1207" s="12">
        <v>87</v>
      </c>
      <c r="C1207" s="12" t="s">
        <v>1460</v>
      </c>
      <c r="D1207" s="29" t="str">
        <f t="shared" si="64"/>
        <v>男</v>
      </c>
      <c r="E1207" s="78" t="s">
        <v>2872</v>
      </c>
      <c r="F1207" s="12" t="s">
        <v>16</v>
      </c>
      <c r="G1207" s="8" t="str">
        <f>VLOOKUP(E1207,[4]Sheet1!F$1:I$65536,4,0)</f>
        <v>道路维护</v>
      </c>
      <c r="H1207" s="12">
        <v>800</v>
      </c>
      <c r="I1207" s="12" t="s">
        <v>165</v>
      </c>
      <c r="J1207" s="12">
        <v>1</v>
      </c>
      <c r="K1207" s="12">
        <f t="shared" si="65"/>
        <v>800</v>
      </c>
      <c r="L1207" s="12">
        <f t="shared" si="66"/>
        <v>800</v>
      </c>
      <c r="M1207" s="12"/>
    </row>
    <row r="1208" spans="1:13" x14ac:dyDescent="0.2">
      <c r="A1208" s="12" t="s">
        <v>1367</v>
      </c>
      <c r="B1208" s="12">
        <v>88</v>
      </c>
      <c r="C1208" s="12" t="s">
        <v>1461</v>
      </c>
      <c r="D1208" s="29" t="str">
        <f t="shared" si="64"/>
        <v>男</v>
      </c>
      <c r="E1208" s="78" t="s">
        <v>2873</v>
      </c>
      <c r="F1208" s="12" t="s">
        <v>16</v>
      </c>
      <c r="G1208" s="8" t="str">
        <f>VLOOKUP(E1208,[4]Sheet1!F$1:I$65536,4,0)</f>
        <v>道路维护</v>
      </c>
      <c r="H1208" s="12">
        <v>800</v>
      </c>
      <c r="I1208" s="12" t="s">
        <v>165</v>
      </c>
      <c r="J1208" s="12">
        <v>1</v>
      </c>
      <c r="K1208" s="12">
        <f t="shared" si="65"/>
        <v>800</v>
      </c>
      <c r="L1208" s="12">
        <f t="shared" si="66"/>
        <v>800</v>
      </c>
      <c r="M1208" s="12"/>
    </row>
    <row r="1209" spans="1:13" x14ac:dyDescent="0.2">
      <c r="A1209" s="12" t="s">
        <v>1367</v>
      </c>
      <c r="B1209" s="12">
        <v>89</v>
      </c>
      <c r="C1209" s="12" t="s">
        <v>1462</v>
      </c>
      <c r="D1209" s="29" t="str">
        <f t="shared" si="64"/>
        <v>男</v>
      </c>
      <c r="E1209" s="78" t="s">
        <v>2874</v>
      </c>
      <c r="F1209" s="12" t="s">
        <v>16</v>
      </c>
      <c r="G1209" s="8" t="str">
        <f>VLOOKUP(E1209,[4]Sheet1!F$1:I$65536,4,0)</f>
        <v>道路维护</v>
      </c>
      <c r="H1209" s="12">
        <v>800</v>
      </c>
      <c r="I1209" s="12" t="s">
        <v>677</v>
      </c>
      <c r="J1209" s="12">
        <v>1</v>
      </c>
      <c r="K1209" s="12">
        <f t="shared" si="65"/>
        <v>800</v>
      </c>
      <c r="L1209" s="12">
        <f t="shared" si="66"/>
        <v>800</v>
      </c>
      <c r="M1209" s="12"/>
    </row>
    <row r="1210" spans="1:13" x14ac:dyDescent="0.2">
      <c r="A1210" s="12" t="s">
        <v>1367</v>
      </c>
      <c r="B1210" s="12">
        <v>90</v>
      </c>
      <c r="C1210" s="15" t="s">
        <v>1463</v>
      </c>
      <c r="D1210" s="29" t="str">
        <f t="shared" si="64"/>
        <v>男</v>
      </c>
      <c r="E1210" s="22" t="s">
        <v>2875</v>
      </c>
      <c r="F1210" s="12" t="s">
        <v>16</v>
      </c>
      <c r="G1210" s="8" t="str">
        <f>VLOOKUP(E1210,[4]Sheet1!F$1:I$65536,4,0)</f>
        <v>道路维护</v>
      </c>
      <c r="H1210" s="152">
        <v>800</v>
      </c>
      <c r="I1210" s="8" t="s">
        <v>167</v>
      </c>
      <c r="J1210" s="12">
        <v>1</v>
      </c>
      <c r="K1210" s="12">
        <f t="shared" si="65"/>
        <v>800</v>
      </c>
      <c r="L1210" s="12">
        <f t="shared" si="66"/>
        <v>800</v>
      </c>
      <c r="M1210" s="12"/>
    </row>
    <row r="1211" spans="1:13" x14ac:dyDescent="0.2">
      <c r="A1211" s="12" t="s">
        <v>1367</v>
      </c>
      <c r="B1211" s="12">
        <v>91</v>
      </c>
      <c r="C1211" s="15" t="s">
        <v>1464</v>
      </c>
      <c r="D1211" s="29" t="str">
        <f t="shared" si="64"/>
        <v>男</v>
      </c>
      <c r="E1211" s="22" t="s">
        <v>2876</v>
      </c>
      <c r="F1211" s="12" t="s">
        <v>16</v>
      </c>
      <c r="G1211" s="8" t="str">
        <f>VLOOKUP(E1211,[4]Sheet1!F$1:I$65536,4,0)</f>
        <v>道路维护</v>
      </c>
      <c r="H1211" s="152">
        <v>800</v>
      </c>
      <c r="I1211" s="8" t="s">
        <v>167</v>
      </c>
      <c r="J1211" s="12">
        <v>1</v>
      </c>
      <c r="K1211" s="12">
        <f t="shared" si="65"/>
        <v>800</v>
      </c>
      <c r="L1211" s="12">
        <f t="shared" si="66"/>
        <v>800</v>
      </c>
      <c r="M1211" s="12"/>
    </row>
    <row r="1212" spans="1:13" x14ac:dyDescent="0.2">
      <c r="A1212" s="12" t="s">
        <v>1367</v>
      </c>
      <c r="B1212" s="12">
        <v>92</v>
      </c>
      <c r="C1212" s="15" t="s">
        <v>1465</v>
      </c>
      <c r="D1212" s="29" t="str">
        <f t="shared" si="64"/>
        <v>男</v>
      </c>
      <c r="E1212" s="22" t="s">
        <v>2877</v>
      </c>
      <c r="F1212" s="12" t="s">
        <v>16</v>
      </c>
      <c r="G1212" s="8" t="str">
        <f>VLOOKUP(E1212,[4]Sheet1!F$1:I$65536,4,0)</f>
        <v>道路维护</v>
      </c>
      <c r="H1212" s="152">
        <v>800</v>
      </c>
      <c r="I1212" s="8" t="s">
        <v>167</v>
      </c>
      <c r="J1212" s="12">
        <v>1</v>
      </c>
      <c r="K1212" s="12">
        <f t="shared" si="65"/>
        <v>800</v>
      </c>
      <c r="L1212" s="12">
        <f t="shared" si="66"/>
        <v>800</v>
      </c>
      <c r="M1212" s="12"/>
    </row>
    <row r="1213" spans="1:13" x14ac:dyDescent="0.2">
      <c r="A1213" s="12" t="s">
        <v>1367</v>
      </c>
      <c r="B1213" s="12">
        <v>93</v>
      </c>
      <c r="C1213" s="15" t="s">
        <v>1466</v>
      </c>
      <c r="D1213" s="29" t="str">
        <f t="shared" si="64"/>
        <v>女</v>
      </c>
      <c r="E1213" s="22" t="s">
        <v>2878</v>
      </c>
      <c r="F1213" s="12" t="s">
        <v>16</v>
      </c>
      <c r="G1213" s="8" t="str">
        <f>VLOOKUP(E1213,[4]Sheet1!F$1:I$65536,4,0)</f>
        <v>道路维护</v>
      </c>
      <c r="H1213" s="152">
        <v>800</v>
      </c>
      <c r="I1213" s="8" t="s">
        <v>672</v>
      </c>
      <c r="J1213" s="12">
        <v>1</v>
      </c>
      <c r="K1213" s="12">
        <f t="shared" si="65"/>
        <v>800</v>
      </c>
      <c r="L1213" s="12">
        <f t="shared" si="66"/>
        <v>800</v>
      </c>
      <c r="M1213" s="12"/>
    </row>
    <row r="1214" spans="1:13" x14ac:dyDescent="0.2">
      <c r="A1214" s="12" t="s">
        <v>1367</v>
      </c>
      <c r="B1214" s="12">
        <v>94</v>
      </c>
      <c r="C1214" s="12" t="s">
        <v>1467</v>
      </c>
      <c r="D1214" s="29" t="str">
        <f t="shared" si="64"/>
        <v>女</v>
      </c>
      <c r="E1214" s="20" t="s">
        <v>2879</v>
      </c>
      <c r="F1214" s="12" t="s">
        <v>16</v>
      </c>
      <c r="G1214" s="8" t="str">
        <f>VLOOKUP(E1214,[4]Sheet1!F$1:I$65536,4,0)</f>
        <v>道路维护</v>
      </c>
      <c r="H1214" s="152">
        <v>800</v>
      </c>
      <c r="I1214" s="8" t="s">
        <v>672</v>
      </c>
      <c r="J1214" s="12">
        <v>1</v>
      </c>
      <c r="K1214" s="12">
        <f t="shared" si="65"/>
        <v>800</v>
      </c>
      <c r="L1214" s="12">
        <f t="shared" si="66"/>
        <v>800</v>
      </c>
      <c r="M1214" s="12"/>
    </row>
    <row r="1215" spans="1:13" x14ac:dyDescent="0.2">
      <c r="A1215" s="12" t="s">
        <v>1367</v>
      </c>
      <c r="B1215" s="12">
        <v>95</v>
      </c>
      <c r="C1215" s="12" t="s">
        <v>1468</v>
      </c>
      <c r="D1215" s="29" t="str">
        <f t="shared" si="64"/>
        <v>女</v>
      </c>
      <c r="E1215" s="20" t="s">
        <v>2880</v>
      </c>
      <c r="F1215" s="12" t="s">
        <v>16</v>
      </c>
      <c r="G1215" s="8" t="str">
        <f>VLOOKUP(E1215,[4]Sheet1!F$1:I$65536,4,0)</f>
        <v>道路维护</v>
      </c>
      <c r="H1215" s="152">
        <v>800</v>
      </c>
      <c r="I1215" s="8" t="s">
        <v>672</v>
      </c>
      <c r="J1215" s="12">
        <v>1</v>
      </c>
      <c r="K1215" s="12">
        <f t="shared" si="65"/>
        <v>800</v>
      </c>
      <c r="L1215" s="12">
        <f t="shared" si="66"/>
        <v>800</v>
      </c>
      <c r="M1215" s="12"/>
    </row>
    <row r="1216" spans="1:13" x14ac:dyDescent="0.2">
      <c r="A1216" s="12" t="s">
        <v>1367</v>
      </c>
      <c r="B1216" s="12">
        <v>96</v>
      </c>
      <c r="C1216" s="12" t="s">
        <v>1469</v>
      </c>
      <c r="D1216" s="29" t="str">
        <f t="shared" si="64"/>
        <v>女</v>
      </c>
      <c r="E1216" s="78" t="s">
        <v>2881</v>
      </c>
      <c r="F1216" s="12" t="s">
        <v>16</v>
      </c>
      <c r="G1216" s="8" t="str">
        <f>VLOOKUP(E1216,[4]Sheet1!F$1:I$65536,4,0)</f>
        <v>道路维护</v>
      </c>
      <c r="H1216" s="12">
        <v>800</v>
      </c>
      <c r="I1216" s="12" t="s">
        <v>165</v>
      </c>
      <c r="J1216" s="12">
        <v>1</v>
      </c>
      <c r="K1216" s="12">
        <f t="shared" si="65"/>
        <v>800</v>
      </c>
      <c r="L1216" s="12">
        <f t="shared" si="66"/>
        <v>800</v>
      </c>
      <c r="M1216" s="12"/>
    </row>
    <row r="1217" spans="1:13" x14ac:dyDescent="0.2">
      <c r="A1217" s="12" t="s">
        <v>1367</v>
      </c>
      <c r="B1217" s="12">
        <v>97</v>
      </c>
      <c r="C1217" s="12" t="s">
        <v>1470</v>
      </c>
      <c r="D1217" s="29" t="str">
        <f t="shared" si="64"/>
        <v>女</v>
      </c>
      <c r="E1217" s="78" t="s">
        <v>2882</v>
      </c>
      <c r="F1217" s="12" t="s">
        <v>16</v>
      </c>
      <c r="G1217" s="8" t="str">
        <f>VLOOKUP(E1217,[4]Sheet1!F$1:I$65536,4,0)</f>
        <v>道路维护</v>
      </c>
      <c r="H1217" s="12">
        <v>800</v>
      </c>
      <c r="I1217" s="12" t="s">
        <v>1369</v>
      </c>
      <c r="J1217" s="12">
        <v>1</v>
      </c>
      <c r="K1217" s="12">
        <f t="shared" si="65"/>
        <v>800</v>
      </c>
      <c r="L1217" s="12">
        <f t="shared" si="66"/>
        <v>800</v>
      </c>
      <c r="M1217" s="12"/>
    </row>
    <row r="1218" spans="1:13" x14ac:dyDescent="0.2">
      <c r="A1218" s="12" t="s">
        <v>1367</v>
      </c>
      <c r="B1218" s="12">
        <v>98</v>
      </c>
      <c r="C1218" s="12" t="s">
        <v>1471</v>
      </c>
      <c r="D1218" s="29" t="str">
        <f t="shared" si="64"/>
        <v>男</v>
      </c>
      <c r="E1218" s="78" t="s">
        <v>2883</v>
      </c>
      <c r="F1218" s="12" t="s">
        <v>16</v>
      </c>
      <c r="G1218" s="8" t="str">
        <f>VLOOKUP(E1218,[4]Sheet1!F$1:I$65536,4,0)</f>
        <v>道路维护</v>
      </c>
      <c r="H1218" s="12">
        <v>800</v>
      </c>
      <c r="I1218" s="12" t="s">
        <v>165</v>
      </c>
      <c r="J1218" s="12">
        <v>1</v>
      </c>
      <c r="K1218" s="12">
        <f t="shared" si="65"/>
        <v>800</v>
      </c>
      <c r="L1218" s="12">
        <f t="shared" si="66"/>
        <v>800</v>
      </c>
      <c r="M1218" s="12"/>
    </row>
    <row r="1219" spans="1:13" x14ac:dyDescent="0.2">
      <c r="A1219" s="12" t="s">
        <v>1367</v>
      </c>
      <c r="B1219" s="12">
        <v>99</v>
      </c>
      <c r="C1219" s="15" t="s">
        <v>1472</v>
      </c>
      <c r="D1219" s="29" t="str">
        <f t="shared" si="64"/>
        <v>男</v>
      </c>
      <c r="E1219" s="22" t="s">
        <v>2884</v>
      </c>
      <c r="F1219" s="12" t="s">
        <v>16</v>
      </c>
      <c r="G1219" s="8" t="str">
        <f>VLOOKUP(E1219,[4]Sheet1!F$1:I$65536,4,0)</f>
        <v>道路维护</v>
      </c>
      <c r="H1219" s="152">
        <v>800</v>
      </c>
      <c r="I1219" s="8" t="s">
        <v>167</v>
      </c>
      <c r="J1219" s="12">
        <v>1</v>
      </c>
      <c r="K1219" s="12">
        <f t="shared" si="65"/>
        <v>800</v>
      </c>
      <c r="L1219" s="12">
        <f t="shared" si="66"/>
        <v>800</v>
      </c>
      <c r="M1219" s="12"/>
    </row>
    <row r="1220" spans="1:13" x14ac:dyDescent="0.2">
      <c r="A1220" s="12" t="s">
        <v>1367</v>
      </c>
      <c r="B1220" s="12">
        <v>100</v>
      </c>
      <c r="C1220" s="12" t="s">
        <v>1473</v>
      </c>
      <c r="D1220" s="29" t="str">
        <f t="shared" si="64"/>
        <v>女</v>
      </c>
      <c r="E1220" s="78" t="s">
        <v>2885</v>
      </c>
      <c r="F1220" s="12" t="s">
        <v>16</v>
      </c>
      <c r="G1220" s="8" t="str">
        <f>VLOOKUP(E1220,[4]Sheet1!F$1:I$65536,4,0)</f>
        <v>道路维护</v>
      </c>
      <c r="H1220" s="152">
        <v>800</v>
      </c>
      <c r="I1220" s="8" t="s">
        <v>672</v>
      </c>
      <c r="J1220" s="12">
        <v>1</v>
      </c>
      <c r="K1220" s="12">
        <f t="shared" si="65"/>
        <v>800</v>
      </c>
      <c r="L1220" s="12">
        <f t="shared" si="66"/>
        <v>800</v>
      </c>
      <c r="M1220" s="12"/>
    </row>
    <row r="1221" spans="1:13" x14ac:dyDescent="0.2">
      <c r="A1221" s="12" t="s">
        <v>1474</v>
      </c>
      <c r="B1221" s="8">
        <v>1</v>
      </c>
      <c r="C1221" s="8" t="s">
        <v>1475</v>
      </c>
      <c r="D1221" s="8" t="str">
        <f t="shared" ref="D1221:D1284" si="67">IF(MOD(RIGHT(LEFT(E1221,17)),2),"男","女")</f>
        <v>男</v>
      </c>
      <c r="E1221" s="20" t="s">
        <v>2886</v>
      </c>
      <c r="F1221" s="8" t="s">
        <v>16</v>
      </c>
      <c r="G1221" s="8" t="str">
        <f>VLOOKUP(E1221,[3]Sheet1!F$1:I$65536,4,0)</f>
        <v>保洁保绿</v>
      </c>
      <c r="H1221" s="8">
        <v>800</v>
      </c>
      <c r="I1221" s="8" t="s">
        <v>91</v>
      </c>
      <c r="J1221" s="60">
        <v>2</v>
      </c>
      <c r="K1221" s="12">
        <f t="shared" ref="K1221:K1284" si="68">J1221*800</f>
        <v>1600</v>
      </c>
      <c r="L1221" s="12">
        <f t="shared" ref="L1221:L1284" si="69">K1221</f>
        <v>1600</v>
      </c>
      <c r="M1221" s="12"/>
    </row>
    <row r="1222" spans="1:13" x14ac:dyDescent="0.2">
      <c r="A1222" s="12" t="s">
        <v>1474</v>
      </c>
      <c r="B1222" s="8">
        <v>2</v>
      </c>
      <c r="C1222" s="8" t="s">
        <v>1476</v>
      </c>
      <c r="D1222" s="8" t="str">
        <f t="shared" si="67"/>
        <v>男</v>
      </c>
      <c r="E1222" s="20" t="s">
        <v>2887</v>
      </c>
      <c r="F1222" s="8" t="s">
        <v>16</v>
      </c>
      <c r="G1222" s="8" t="str">
        <f>VLOOKUP(E1222,[3]Sheet1!F$1:I$65536,4,0)</f>
        <v>保洁保绿</v>
      </c>
      <c r="H1222" s="8">
        <v>800</v>
      </c>
      <c r="I1222" s="8" t="s">
        <v>91</v>
      </c>
      <c r="J1222" s="60">
        <v>2</v>
      </c>
      <c r="K1222" s="12">
        <f t="shared" si="68"/>
        <v>1600</v>
      </c>
      <c r="L1222" s="12">
        <f t="shared" si="69"/>
        <v>1600</v>
      </c>
      <c r="M1222" s="12"/>
    </row>
    <row r="1223" spans="1:13" x14ac:dyDescent="0.2">
      <c r="A1223" s="12" t="s">
        <v>1474</v>
      </c>
      <c r="B1223" s="8">
        <v>3</v>
      </c>
      <c r="C1223" s="8" t="s">
        <v>1477</v>
      </c>
      <c r="D1223" s="8" t="str">
        <f t="shared" si="67"/>
        <v>男</v>
      </c>
      <c r="E1223" s="20" t="s">
        <v>2888</v>
      </c>
      <c r="F1223" s="8" t="s">
        <v>16</v>
      </c>
      <c r="G1223" s="8" t="str">
        <f>VLOOKUP(E1223,[3]Sheet1!F$1:I$65536,4,0)</f>
        <v>保洁保绿</v>
      </c>
      <c r="H1223" s="8">
        <v>800</v>
      </c>
      <c r="I1223" s="7" t="s">
        <v>236</v>
      </c>
      <c r="J1223" s="60">
        <v>2</v>
      </c>
      <c r="K1223" s="12">
        <f t="shared" si="68"/>
        <v>1600</v>
      </c>
      <c r="L1223" s="12">
        <f t="shared" si="69"/>
        <v>1600</v>
      </c>
      <c r="M1223" s="12"/>
    </row>
    <row r="1224" spans="1:13" x14ac:dyDescent="0.2">
      <c r="A1224" s="12" t="s">
        <v>1474</v>
      </c>
      <c r="B1224" s="8">
        <v>4</v>
      </c>
      <c r="C1224" s="8" t="s">
        <v>1478</v>
      </c>
      <c r="D1224" s="8" t="str">
        <f t="shared" si="67"/>
        <v>男</v>
      </c>
      <c r="E1224" s="20" t="s">
        <v>2889</v>
      </c>
      <c r="F1224" s="8" t="s">
        <v>16</v>
      </c>
      <c r="G1224" s="8" t="str">
        <f>VLOOKUP(E1224,[3]Sheet1!F$1:I$65536,4,0)</f>
        <v>保洁保绿</v>
      </c>
      <c r="H1224" s="8">
        <v>800</v>
      </c>
      <c r="I1224" s="8" t="s">
        <v>91</v>
      </c>
      <c r="J1224" s="60">
        <v>2</v>
      </c>
      <c r="K1224" s="12">
        <f t="shared" si="68"/>
        <v>1600</v>
      </c>
      <c r="L1224" s="12">
        <f t="shared" si="69"/>
        <v>1600</v>
      </c>
      <c r="M1224" s="12"/>
    </row>
    <row r="1225" spans="1:13" x14ac:dyDescent="0.2">
      <c r="A1225" s="12" t="s">
        <v>1474</v>
      </c>
      <c r="B1225" s="8">
        <v>5</v>
      </c>
      <c r="C1225" s="8" t="s">
        <v>1479</v>
      </c>
      <c r="D1225" s="8" t="str">
        <f t="shared" si="67"/>
        <v>女</v>
      </c>
      <c r="E1225" s="20" t="s">
        <v>2890</v>
      </c>
      <c r="F1225" s="8" t="s">
        <v>16</v>
      </c>
      <c r="G1225" s="8" t="str">
        <f>VLOOKUP(E1225,[3]Sheet1!F$1:I$65536,4,0)</f>
        <v>保洁保绿</v>
      </c>
      <c r="H1225" s="8">
        <v>800</v>
      </c>
      <c r="I1225" s="8" t="s">
        <v>91</v>
      </c>
      <c r="J1225" s="60">
        <v>2</v>
      </c>
      <c r="K1225" s="12">
        <f t="shared" si="68"/>
        <v>1600</v>
      </c>
      <c r="L1225" s="12">
        <f t="shared" si="69"/>
        <v>1600</v>
      </c>
      <c r="M1225" s="12"/>
    </row>
    <row r="1226" spans="1:13" x14ac:dyDescent="0.2">
      <c r="A1226" s="12" t="s">
        <v>1474</v>
      </c>
      <c r="B1226" s="8">
        <v>6</v>
      </c>
      <c r="C1226" s="8" t="s">
        <v>1480</v>
      </c>
      <c r="D1226" s="8" t="str">
        <f t="shared" si="67"/>
        <v>男</v>
      </c>
      <c r="E1226" s="20" t="s">
        <v>2891</v>
      </c>
      <c r="F1226" s="8" t="s">
        <v>16</v>
      </c>
      <c r="G1226" s="8" t="str">
        <f>VLOOKUP(E1226,[3]Sheet1!F$1:I$65536,4,0)</f>
        <v>保洁保绿</v>
      </c>
      <c r="H1226" s="8">
        <v>800</v>
      </c>
      <c r="I1226" s="8" t="s">
        <v>91</v>
      </c>
      <c r="J1226" s="60">
        <v>2</v>
      </c>
      <c r="K1226" s="12">
        <f t="shared" si="68"/>
        <v>1600</v>
      </c>
      <c r="L1226" s="12">
        <f t="shared" si="69"/>
        <v>1600</v>
      </c>
      <c r="M1226" s="12"/>
    </row>
    <row r="1227" spans="1:13" x14ac:dyDescent="0.2">
      <c r="A1227" s="12" t="s">
        <v>1474</v>
      </c>
      <c r="B1227" s="8">
        <v>7</v>
      </c>
      <c r="C1227" s="8" t="s">
        <v>1481</v>
      </c>
      <c r="D1227" s="8" t="str">
        <f t="shared" si="67"/>
        <v>男</v>
      </c>
      <c r="E1227" s="20" t="s">
        <v>2892</v>
      </c>
      <c r="F1227" s="8" t="s">
        <v>16</v>
      </c>
      <c r="G1227" s="8" t="str">
        <f>VLOOKUP(E1227,[3]Sheet1!F$1:I$65536,4,0)</f>
        <v>保洁保绿</v>
      </c>
      <c r="H1227" s="8">
        <v>800</v>
      </c>
      <c r="I1227" s="22" t="s">
        <v>1482</v>
      </c>
      <c r="J1227" s="60">
        <v>2</v>
      </c>
      <c r="K1227" s="12">
        <f t="shared" si="68"/>
        <v>1600</v>
      </c>
      <c r="L1227" s="12">
        <f t="shared" si="69"/>
        <v>1600</v>
      </c>
      <c r="M1227" s="12"/>
    </row>
    <row r="1228" spans="1:13" x14ac:dyDescent="0.2">
      <c r="A1228" s="12" t="s">
        <v>1474</v>
      </c>
      <c r="B1228" s="8">
        <v>8</v>
      </c>
      <c r="C1228" s="15" t="s">
        <v>1483</v>
      </c>
      <c r="D1228" s="8" t="str">
        <f t="shared" si="67"/>
        <v>男</v>
      </c>
      <c r="E1228" s="22" t="s">
        <v>2893</v>
      </c>
      <c r="F1228" s="8" t="s">
        <v>16</v>
      </c>
      <c r="G1228" s="8" t="str">
        <f>VLOOKUP(E1228,[3]Sheet1!F$1:I$65536,4,0)</f>
        <v>保洁保绿</v>
      </c>
      <c r="H1228" s="8">
        <v>800</v>
      </c>
      <c r="I1228" s="17" t="s">
        <v>37</v>
      </c>
      <c r="J1228" s="60">
        <v>2</v>
      </c>
      <c r="K1228" s="12">
        <f t="shared" si="68"/>
        <v>1600</v>
      </c>
      <c r="L1228" s="12">
        <f t="shared" si="69"/>
        <v>1600</v>
      </c>
      <c r="M1228" s="12"/>
    </row>
    <row r="1229" spans="1:13" x14ac:dyDescent="0.2">
      <c r="A1229" s="12" t="s">
        <v>1474</v>
      </c>
      <c r="B1229" s="8">
        <v>9</v>
      </c>
      <c r="C1229" s="73" t="s">
        <v>1484</v>
      </c>
      <c r="D1229" s="8" t="str">
        <f t="shared" si="67"/>
        <v>女</v>
      </c>
      <c r="E1229" s="73" t="s">
        <v>2894</v>
      </c>
      <c r="F1229" s="8" t="s">
        <v>16</v>
      </c>
      <c r="G1229" s="8" t="str">
        <f>VLOOKUP(E1229,[3]Sheet1!F$1:I$65536,4,0)</f>
        <v>保洁保绿</v>
      </c>
      <c r="H1229" s="8">
        <v>800</v>
      </c>
      <c r="I1229" s="95" t="s">
        <v>296</v>
      </c>
      <c r="J1229" s="60">
        <v>2</v>
      </c>
      <c r="K1229" s="12">
        <f t="shared" si="68"/>
        <v>1600</v>
      </c>
      <c r="L1229" s="12">
        <f t="shared" si="69"/>
        <v>1600</v>
      </c>
      <c r="M1229" s="12"/>
    </row>
    <row r="1230" spans="1:13" x14ac:dyDescent="0.2">
      <c r="A1230" s="12" t="s">
        <v>1474</v>
      </c>
      <c r="B1230" s="8">
        <v>10</v>
      </c>
      <c r="C1230" s="8" t="s">
        <v>1485</v>
      </c>
      <c r="D1230" s="8" t="str">
        <f t="shared" si="67"/>
        <v>女</v>
      </c>
      <c r="E1230" s="20" t="s">
        <v>2895</v>
      </c>
      <c r="F1230" s="8" t="s">
        <v>16</v>
      </c>
      <c r="G1230" s="8" t="str">
        <f>VLOOKUP(E1230,[3]Sheet1!F$1:I$65536,4,0)</f>
        <v>保洁保绿</v>
      </c>
      <c r="H1230" s="8">
        <v>800</v>
      </c>
      <c r="I1230" s="7" t="s">
        <v>616</v>
      </c>
      <c r="J1230" s="60">
        <v>2</v>
      </c>
      <c r="K1230" s="12">
        <f t="shared" si="68"/>
        <v>1600</v>
      </c>
      <c r="L1230" s="12">
        <f t="shared" si="69"/>
        <v>1600</v>
      </c>
      <c r="M1230" s="12"/>
    </row>
    <row r="1231" spans="1:13" x14ac:dyDescent="0.2">
      <c r="A1231" s="12" t="s">
        <v>1474</v>
      </c>
      <c r="B1231" s="8">
        <v>11</v>
      </c>
      <c r="C1231" s="8" t="s">
        <v>1486</v>
      </c>
      <c r="D1231" s="8" t="str">
        <f t="shared" si="67"/>
        <v>男</v>
      </c>
      <c r="E1231" s="20" t="s">
        <v>2896</v>
      </c>
      <c r="F1231" s="8" t="s">
        <v>16</v>
      </c>
      <c r="G1231" s="8" t="str">
        <f>VLOOKUP(E1231,[3]Sheet1!F$1:I$65536,4,0)</f>
        <v>保洁保绿</v>
      </c>
      <c r="H1231" s="8">
        <v>800</v>
      </c>
      <c r="I1231" s="8" t="s">
        <v>509</v>
      </c>
      <c r="J1231" s="60">
        <v>2</v>
      </c>
      <c r="K1231" s="12">
        <f t="shared" si="68"/>
        <v>1600</v>
      </c>
      <c r="L1231" s="12">
        <f t="shared" si="69"/>
        <v>1600</v>
      </c>
      <c r="M1231" s="12"/>
    </row>
    <row r="1232" spans="1:13" x14ac:dyDescent="0.2">
      <c r="A1232" s="12" t="s">
        <v>1474</v>
      </c>
      <c r="B1232" s="8">
        <v>12</v>
      </c>
      <c r="C1232" s="8" t="s">
        <v>1487</v>
      </c>
      <c r="D1232" s="8" t="str">
        <f t="shared" si="67"/>
        <v>男</v>
      </c>
      <c r="E1232" s="20" t="s">
        <v>2897</v>
      </c>
      <c r="F1232" s="8" t="s">
        <v>16</v>
      </c>
      <c r="G1232" s="8" t="str">
        <f>VLOOKUP(E1232,[3]Sheet1!F$1:I$65536,4,0)</f>
        <v>保洁保绿</v>
      </c>
      <c r="H1232" s="8">
        <v>800</v>
      </c>
      <c r="I1232" s="8" t="s">
        <v>509</v>
      </c>
      <c r="J1232" s="60">
        <v>2</v>
      </c>
      <c r="K1232" s="12">
        <f t="shared" si="68"/>
        <v>1600</v>
      </c>
      <c r="L1232" s="12">
        <f t="shared" si="69"/>
        <v>1600</v>
      </c>
      <c r="M1232" s="12"/>
    </row>
    <row r="1233" spans="1:13" x14ac:dyDescent="0.2">
      <c r="A1233" s="12" t="s">
        <v>1474</v>
      </c>
      <c r="B1233" s="8">
        <v>13</v>
      </c>
      <c r="C1233" s="22" t="s">
        <v>1488</v>
      </c>
      <c r="D1233" s="8" t="str">
        <f t="shared" si="67"/>
        <v>男</v>
      </c>
      <c r="E1233" s="22" t="s">
        <v>2898</v>
      </c>
      <c r="F1233" s="8" t="s">
        <v>16</v>
      </c>
      <c r="G1233" s="8" t="str">
        <f>VLOOKUP(E1233,[3]Sheet1!F$1:I$65536,4,0)</f>
        <v>保洁保绿</v>
      </c>
      <c r="H1233" s="8">
        <v>800</v>
      </c>
      <c r="I1233" s="17" t="s">
        <v>37</v>
      </c>
      <c r="J1233" s="60">
        <v>2</v>
      </c>
      <c r="K1233" s="12">
        <f t="shared" si="68"/>
        <v>1600</v>
      </c>
      <c r="L1233" s="12">
        <f t="shared" si="69"/>
        <v>1600</v>
      </c>
      <c r="M1233" s="12"/>
    </row>
    <row r="1234" spans="1:13" x14ac:dyDescent="0.2">
      <c r="A1234" s="12" t="s">
        <v>1474</v>
      </c>
      <c r="B1234" s="8">
        <v>14</v>
      </c>
      <c r="C1234" s="73" t="s">
        <v>1489</v>
      </c>
      <c r="D1234" s="8" t="str">
        <f t="shared" si="67"/>
        <v>女</v>
      </c>
      <c r="E1234" s="73" t="s">
        <v>2899</v>
      </c>
      <c r="F1234" s="8" t="s">
        <v>16</v>
      </c>
      <c r="G1234" s="8" t="str">
        <f>VLOOKUP(E1234,[3]Sheet1!F$1:I$65536,4,0)</f>
        <v>保洁保绿</v>
      </c>
      <c r="H1234" s="8">
        <v>800</v>
      </c>
      <c r="I1234" s="95" t="s">
        <v>296</v>
      </c>
      <c r="J1234" s="60">
        <v>2</v>
      </c>
      <c r="K1234" s="12">
        <f t="shared" si="68"/>
        <v>1600</v>
      </c>
      <c r="L1234" s="12">
        <f t="shared" si="69"/>
        <v>1600</v>
      </c>
      <c r="M1234" s="12"/>
    </row>
    <row r="1235" spans="1:13" x14ac:dyDescent="0.2">
      <c r="A1235" s="12" t="s">
        <v>1474</v>
      </c>
      <c r="B1235" s="8">
        <v>15</v>
      </c>
      <c r="C1235" s="8" t="s">
        <v>1490</v>
      </c>
      <c r="D1235" s="8" t="str">
        <f t="shared" si="67"/>
        <v>男</v>
      </c>
      <c r="E1235" s="20" t="s">
        <v>2900</v>
      </c>
      <c r="F1235" s="8" t="s">
        <v>16</v>
      </c>
      <c r="G1235" s="8" t="str">
        <f>VLOOKUP(E1235,[3]Sheet1!F$1:I$65536,4,0)</f>
        <v>道路维护</v>
      </c>
      <c r="H1235" s="8">
        <v>800</v>
      </c>
      <c r="I1235" s="8" t="s">
        <v>684</v>
      </c>
      <c r="J1235" s="60">
        <v>2</v>
      </c>
      <c r="K1235" s="12">
        <f t="shared" si="68"/>
        <v>1600</v>
      </c>
      <c r="L1235" s="12">
        <f t="shared" si="69"/>
        <v>1600</v>
      </c>
      <c r="M1235" s="12"/>
    </row>
    <row r="1236" spans="1:13" x14ac:dyDescent="0.2">
      <c r="A1236" s="12" t="s">
        <v>1474</v>
      </c>
      <c r="B1236" s="8">
        <v>16</v>
      </c>
      <c r="C1236" s="8" t="s">
        <v>1491</v>
      </c>
      <c r="D1236" s="8" t="str">
        <f t="shared" si="67"/>
        <v>男</v>
      </c>
      <c r="E1236" s="20" t="s">
        <v>2898</v>
      </c>
      <c r="F1236" s="8" t="s">
        <v>16</v>
      </c>
      <c r="G1236" s="8" t="str">
        <f>VLOOKUP(E1236,[3]Sheet1!F$1:I$65536,4,0)</f>
        <v>保洁保绿</v>
      </c>
      <c r="H1236" s="8">
        <v>800</v>
      </c>
      <c r="I1236" s="8" t="s">
        <v>684</v>
      </c>
      <c r="J1236" s="60">
        <v>2</v>
      </c>
      <c r="K1236" s="12">
        <f t="shared" si="68"/>
        <v>1600</v>
      </c>
      <c r="L1236" s="12">
        <f t="shared" si="69"/>
        <v>1600</v>
      </c>
      <c r="M1236" s="12"/>
    </row>
    <row r="1237" spans="1:13" x14ac:dyDescent="0.2">
      <c r="A1237" s="12" t="s">
        <v>1474</v>
      </c>
      <c r="B1237" s="8">
        <v>17</v>
      </c>
      <c r="C1237" s="15" t="s">
        <v>1492</v>
      </c>
      <c r="D1237" s="8" t="str">
        <f t="shared" si="67"/>
        <v>男</v>
      </c>
      <c r="E1237" s="62" t="s">
        <v>2901</v>
      </c>
      <c r="F1237" s="8" t="s">
        <v>16</v>
      </c>
      <c r="G1237" s="8" t="str">
        <f>VLOOKUP(E1237,[3]Sheet1!F$1:I$65536,4,0)</f>
        <v>保洁保绿</v>
      </c>
      <c r="H1237" s="8">
        <v>800</v>
      </c>
      <c r="I1237" s="17" t="s">
        <v>37</v>
      </c>
      <c r="J1237" s="60">
        <v>2</v>
      </c>
      <c r="K1237" s="12">
        <f t="shared" si="68"/>
        <v>1600</v>
      </c>
      <c r="L1237" s="12">
        <f t="shared" si="69"/>
        <v>1600</v>
      </c>
      <c r="M1237" s="12"/>
    </row>
    <row r="1238" spans="1:13" x14ac:dyDescent="0.2">
      <c r="A1238" s="12" t="s">
        <v>1474</v>
      </c>
      <c r="B1238" s="8">
        <v>18</v>
      </c>
      <c r="C1238" s="118" t="s">
        <v>1493</v>
      </c>
      <c r="D1238" s="8" t="str">
        <f t="shared" si="67"/>
        <v>男</v>
      </c>
      <c r="E1238" s="95" t="s">
        <v>2902</v>
      </c>
      <c r="F1238" s="8" t="s">
        <v>16</v>
      </c>
      <c r="G1238" s="8" t="str">
        <f>VLOOKUP(E1238,[3]Sheet1!F$1:I$65536,4,0)</f>
        <v>保洁保绿</v>
      </c>
      <c r="H1238" s="8">
        <v>800</v>
      </c>
      <c r="I1238" s="95" t="s">
        <v>296</v>
      </c>
      <c r="J1238" s="60">
        <v>2</v>
      </c>
      <c r="K1238" s="12">
        <f t="shared" si="68"/>
        <v>1600</v>
      </c>
      <c r="L1238" s="12">
        <f t="shared" si="69"/>
        <v>1600</v>
      </c>
      <c r="M1238" s="12"/>
    </row>
    <row r="1239" spans="1:13" x14ac:dyDescent="0.2">
      <c r="A1239" s="12" t="s">
        <v>1474</v>
      </c>
      <c r="B1239" s="8">
        <v>19</v>
      </c>
      <c r="C1239" s="138" t="s">
        <v>1494</v>
      </c>
      <c r="D1239" s="8" t="str">
        <f t="shared" si="67"/>
        <v>女</v>
      </c>
      <c r="E1239" s="139" t="s">
        <v>2903</v>
      </c>
      <c r="F1239" s="8" t="s">
        <v>16</v>
      </c>
      <c r="G1239" s="8" t="str">
        <f>VLOOKUP(E1239,[3]Sheet1!F$1:I$65536,4,0)</f>
        <v>保洁保绿</v>
      </c>
      <c r="H1239" s="8">
        <v>800</v>
      </c>
      <c r="I1239" s="17" t="s">
        <v>37</v>
      </c>
      <c r="J1239" s="60">
        <v>2</v>
      </c>
      <c r="K1239" s="12">
        <f t="shared" si="68"/>
        <v>1600</v>
      </c>
      <c r="L1239" s="12">
        <f t="shared" si="69"/>
        <v>1600</v>
      </c>
      <c r="M1239" s="12"/>
    </row>
    <row r="1240" spans="1:13" x14ac:dyDescent="0.2">
      <c r="A1240" s="12" t="s">
        <v>1474</v>
      </c>
      <c r="B1240" s="8">
        <v>20</v>
      </c>
      <c r="C1240" s="8" t="s">
        <v>1495</v>
      </c>
      <c r="D1240" s="8" t="str">
        <f t="shared" si="67"/>
        <v>男</v>
      </c>
      <c r="E1240" s="20" t="s">
        <v>2904</v>
      </c>
      <c r="F1240" s="8" t="s">
        <v>16</v>
      </c>
      <c r="G1240" s="8" t="str">
        <f>VLOOKUP(E1240,[3]Sheet1!F$1:I$65536,4,0)</f>
        <v>保洁保绿</v>
      </c>
      <c r="H1240" s="8">
        <v>800</v>
      </c>
      <c r="I1240" s="8" t="s">
        <v>381</v>
      </c>
      <c r="J1240" s="60">
        <v>2</v>
      </c>
      <c r="K1240" s="12">
        <f t="shared" si="68"/>
        <v>1600</v>
      </c>
      <c r="L1240" s="12">
        <f t="shared" si="69"/>
        <v>1600</v>
      </c>
      <c r="M1240" s="12"/>
    </row>
    <row r="1241" spans="1:13" x14ac:dyDescent="0.2">
      <c r="A1241" s="12" t="s">
        <v>1474</v>
      </c>
      <c r="B1241" s="8">
        <v>21</v>
      </c>
      <c r="C1241" s="8" t="s">
        <v>1496</v>
      </c>
      <c r="D1241" s="8" t="str">
        <f t="shared" si="67"/>
        <v>男</v>
      </c>
      <c r="E1241" s="20" t="s">
        <v>2905</v>
      </c>
      <c r="F1241" s="8" t="s">
        <v>16</v>
      </c>
      <c r="G1241" s="8" t="str">
        <f>VLOOKUP(E1241,[3]Sheet1!F$1:I$65536,4,0)</f>
        <v>保洁保绿</v>
      </c>
      <c r="H1241" s="8">
        <v>800</v>
      </c>
      <c r="I1241" s="8" t="s">
        <v>684</v>
      </c>
      <c r="J1241" s="60">
        <v>2</v>
      </c>
      <c r="K1241" s="12">
        <f t="shared" si="68"/>
        <v>1600</v>
      </c>
      <c r="L1241" s="12">
        <f t="shared" si="69"/>
        <v>1600</v>
      </c>
      <c r="M1241" s="12"/>
    </row>
    <row r="1242" spans="1:13" x14ac:dyDescent="0.2">
      <c r="A1242" s="12" t="s">
        <v>1474</v>
      </c>
      <c r="B1242" s="8">
        <v>22</v>
      </c>
      <c r="C1242" s="8" t="s">
        <v>1497</v>
      </c>
      <c r="D1242" s="8" t="str">
        <f t="shared" si="67"/>
        <v>男</v>
      </c>
      <c r="E1242" s="73" t="s">
        <v>2906</v>
      </c>
      <c r="F1242" s="8" t="s">
        <v>16</v>
      </c>
      <c r="G1242" s="8" t="str">
        <f>VLOOKUP(E1242,[3]Sheet1!F$1:I$65536,4,0)</f>
        <v>保洁保绿</v>
      </c>
      <c r="H1242" s="8">
        <v>800</v>
      </c>
      <c r="I1242" s="8" t="s">
        <v>18</v>
      </c>
      <c r="J1242" s="60">
        <v>2</v>
      </c>
      <c r="K1242" s="12">
        <f t="shared" si="68"/>
        <v>1600</v>
      </c>
      <c r="L1242" s="12">
        <f t="shared" si="69"/>
        <v>1600</v>
      </c>
      <c r="M1242" s="12"/>
    </row>
    <row r="1243" spans="1:13" x14ac:dyDescent="0.2">
      <c r="A1243" s="12" t="s">
        <v>1474</v>
      </c>
      <c r="B1243" s="8">
        <v>23</v>
      </c>
      <c r="C1243" s="8" t="s">
        <v>1498</v>
      </c>
      <c r="D1243" s="8" t="str">
        <f t="shared" si="67"/>
        <v>男</v>
      </c>
      <c r="E1243" s="20" t="s">
        <v>2907</v>
      </c>
      <c r="F1243" s="8" t="s">
        <v>16</v>
      </c>
      <c r="G1243" s="8" t="str">
        <f>VLOOKUP(E1243,[3]Sheet1!F$1:I$65536,4,0)</f>
        <v>保洁保绿</v>
      </c>
      <c r="H1243" s="8">
        <v>800</v>
      </c>
      <c r="I1243" s="8" t="s">
        <v>684</v>
      </c>
      <c r="J1243" s="60">
        <v>2</v>
      </c>
      <c r="K1243" s="12">
        <f t="shared" si="68"/>
        <v>1600</v>
      </c>
      <c r="L1243" s="12">
        <f t="shared" si="69"/>
        <v>1600</v>
      </c>
      <c r="M1243" s="12"/>
    </row>
    <row r="1244" spans="1:13" x14ac:dyDescent="0.2">
      <c r="A1244" s="12" t="s">
        <v>1474</v>
      </c>
      <c r="B1244" s="8">
        <v>24</v>
      </c>
      <c r="C1244" s="8" t="s">
        <v>1499</v>
      </c>
      <c r="D1244" s="8" t="str">
        <f t="shared" si="67"/>
        <v>女</v>
      </c>
      <c r="E1244" s="20" t="s">
        <v>2908</v>
      </c>
      <c r="F1244" s="8" t="s">
        <v>16</v>
      </c>
      <c r="G1244" s="8" t="str">
        <f>VLOOKUP(E1244,[3]Sheet1!F$1:I$65536,4,0)</f>
        <v>保洁保绿</v>
      </c>
      <c r="H1244" s="8">
        <v>800</v>
      </c>
      <c r="I1244" s="8" t="s">
        <v>91</v>
      </c>
      <c r="J1244" s="60">
        <v>2</v>
      </c>
      <c r="K1244" s="12">
        <f t="shared" si="68"/>
        <v>1600</v>
      </c>
      <c r="L1244" s="12">
        <f t="shared" si="69"/>
        <v>1600</v>
      </c>
      <c r="M1244" s="12"/>
    </row>
    <row r="1245" spans="1:13" x14ac:dyDescent="0.2">
      <c r="A1245" s="12" t="s">
        <v>1474</v>
      </c>
      <c r="B1245" s="8">
        <v>25</v>
      </c>
      <c r="C1245" s="8" t="s">
        <v>1500</v>
      </c>
      <c r="D1245" s="8" t="str">
        <f t="shared" si="67"/>
        <v>女</v>
      </c>
      <c r="E1245" s="20" t="s">
        <v>2909</v>
      </c>
      <c r="F1245" s="8" t="s">
        <v>16</v>
      </c>
      <c r="G1245" s="8" t="str">
        <f>VLOOKUP(E1245,[3]Sheet1!F$1:I$65536,4,0)</f>
        <v>保洁保绿</v>
      </c>
      <c r="H1245" s="8">
        <v>800</v>
      </c>
      <c r="I1245" s="8" t="s">
        <v>18</v>
      </c>
      <c r="J1245" s="60">
        <v>2</v>
      </c>
      <c r="K1245" s="12">
        <f t="shared" si="68"/>
        <v>1600</v>
      </c>
      <c r="L1245" s="12">
        <f t="shared" si="69"/>
        <v>1600</v>
      </c>
      <c r="M1245" s="12"/>
    </row>
    <row r="1246" spans="1:13" x14ac:dyDescent="0.2">
      <c r="A1246" s="12" t="s">
        <v>1474</v>
      </c>
      <c r="B1246" s="8">
        <v>26</v>
      </c>
      <c r="C1246" s="8" t="s">
        <v>1501</v>
      </c>
      <c r="D1246" s="8" t="str">
        <f t="shared" si="67"/>
        <v>男</v>
      </c>
      <c r="E1246" s="20" t="s">
        <v>2910</v>
      </c>
      <c r="F1246" s="8" t="s">
        <v>16</v>
      </c>
      <c r="G1246" s="8" t="str">
        <f>VLOOKUP(E1246,[3]Sheet1!F$1:I$65536,4,0)</f>
        <v>保洁保绿</v>
      </c>
      <c r="H1246" s="8">
        <v>800</v>
      </c>
      <c r="I1246" s="8" t="s">
        <v>18</v>
      </c>
      <c r="J1246" s="60">
        <v>2</v>
      </c>
      <c r="K1246" s="12">
        <f t="shared" si="68"/>
        <v>1600</v>
      </c>
      <c r="L1246" s="12">
        <f t="shared" si="69"/>
        <v>1600</v>
      </c>
      <c r="M1246" s="12"/>
    </row>
    <row r="1247" spans="1:13" x14ac:dyDescent="0.2">
      <c r="A1247" s="12" t="s">
        <v>1474</v>
      </c>
      <c r="B1247" s="8">
        <v>27</v>
      </c>
      <c r="C1247" s="8" t="s">
        <v>1502</v>
      </c>
      <c r="D1247" s="8" t="str">
        <f t="shared" si="67"/>
        <v>男</v>
      </c>
      <c r="E1247" s="20" t="s">
        <v>2911</v>
      </c>
      <c r="F1247" s="8" t="s">
        <v>16</v>
      </c>
      <c r="G1247" s="8" t="str">
        <f>VLOOKUP(E1247,[3]Sheet1!F$1:I$65536,4,0)</f>
        <v>保洁保绿</v>
      </c>
      <c r="H1247" s="8">
        <v>800</v>
      </c>
      <c r="I1247" s="8" t="s">
        <v>684</v>
      </c>
      <c r="J1247" s="60">
        <v>2</v>
      </c>
      <c r="K1247" s="12">
        <f t="shared" si="68"/>
        <v>1600</v>
      </c>
      <c r="L1247" s="12">
        <f t="shared" si="69"/>
        <v>1600</v>
      </c>
      <c r="M1247" s="12"/>
    </row>
    <row r="1248" spans="1:13" x14ac:dyDescent="0.2">
      <c r="A1248" s="12" t="s">
        <v>1474</v>
      </c>
      <c r="B1248" s="8">
        <v>28</v>
      </c>
      <c r="C1248" s="8" t="s">
        <v>1503</v>
      </c>
      <c r="D1248" s="8" t="str">
        <f t="shared" si="67"/>
        <v>男</v>
      </c>
      <c r="E1248" s="20" t="s">
        <v>2912</v>
      </c>
      <c r="F1248" s="8" t="s">
        <v>16</v>
      </c>
      <c r="G1248" s="8" t="str">
        <f>VLOOKUP(E1248,[3]Sheet1!F$1:I$65536,4,0)</f>
        <v>保洁保绿</v>
      </c>
      <c r="H1248" s="8">
        <v>800</v>
      </c>
      <c r="I1248" s="8" t="s">
        <v>684</v>
      </c>
      <c r="J1248" s="60">
        <v>2</v>
      </c>
      <c r="K1248" s="12">
        <f t="shared" si="68"/>
        <v>1600</v>
      </c>
      <c r="L1248" s="12">
        <f t="shared" si="69"/>
        <v>1600</v>
      </c>
      <c r="M1248" s="12"/>
    </row>
    <row r="1249" spans="1:13" x14ac:dyDescent="0.2">
      <c r="A1249" s="12" t="s">
        <v>1474</v>
      </c>
      <c r="B1249" s="8">
        <v>29</v>
      </c>
      <c r="C1249" s="8" t="s">
        <v>1504</v>
      </c>
      <c r="D1249" s="8" t="str">
        <f t="shared" si="67"/>
        <v>男</v>
      </c>
      <c r="E1249" s="159" t="s">
        <v>2913</v>
      </c>
      <c r="F1249" s="8" t="s">
        <v>16</v>
      </c>
      <c r="G1249" s="8" t="str">
        <f>VLOOKUP(E1249,[3]Sheet1!F$1:I$65536,4,0)</f>
        <v>保洁保绿</v>
      </c>
      <c r="H1249" s="8">
        <v>800</v>
      </c>
      <c r="I1249" s="8" t="s">
        <v>91</v>
      </c>
      <c r="J1249" s="60">
        <v>2</v>
      </c>
      <c r="K1249" s="12">
        <f t="shared" si="68"/>
        <v>1600</v>
      </c>
      <c r="L1249" s="12">
        <f t="shared" si="69"/>
        <v>1600</v>
      </c>
      <c r="M1249" s="12"/>
    </row>
    <row r="1250" spans="1:13" x14ac:dyDescent="0.2">
      <c r="A1250" s="12" t="s">
        <v>1474</v>
      </c>
      <c r="B1250" s="8">
        <v>30</v>
      </c>
      <c r="C1250" s="73" t="s">
        <v>1505</v>
      </c>
      <c r="D1250" s="8" t="str">
        <f t="shared" si="67"/>
        <v>女</v>
      </c>
      <c r="E1250" s="73" t="s">
        <v>2914</v>
      </c>
      <c r="F1250" s="8" t="s">
        <v>16</v>
      </c>
      <c r="G1250" s="8" t="str">
        <f>VLOOKUP(E1250,[3]Sheet1!F$1:I$65536,4,0)</f>
        <v>保洁保绿</v>
      </c>
      <c r="H1250" s="8">
        <v>800</v>
      </c>
      <c r="I1250" s="95" t="s">
        <v>296</v>
      </c>
      <c r="J1250" s="60">
        <v>2</v>
      </c>
      <c r="K1250" s="12">
        <f t="shared" si="68"/>
        <v>1600</v>
      </c>
      <c r="L1250" s="12">
        <f t="shared" si="69"/>
        <v>1600</v>
      </c>
      <c r="M1250" s="12"/>
    </row>
    <row r="1251" spans="1:13" x14ac:dyDescent="0.2">
      <c r="A1251" s="12" t="s">
        <v>1474</v>
      </c>
      <c r="B1251" s="8">
        <v>31</v>
      </c>
      <c r="C1251" s="8" t="s">
        <v>1506</v>
      </c>
      <c r="D1251" s="8" t="str">
        <f t="shared" si="67"/>
        <v>男</v>
      </c>
      <c r="E1251" s="20" t="s">
        <v>2915</v>
      </c>
      <c r="F1251" s="8" t="s">
        <v>16</v>
      </c>
      <c r="G1251" s="8" t="str">
        <f>VLOOKUP(E1251,[3]Sheet1!F$1:I$65536,4,0)</f>
        <v>保洁保绿</v>
      </c>
      <c r="H1251" s="8">
        <v>800</v>
      </c>
      <c r="I1251" s="8" t="s">
        <v>381</v>
      </c>
      <c r="J1251" s="60">
        <v>2</v>
      </c>
      <c r="K1251" s="12">
        <f t="shared" si="68"/>
        <v>1600</v>
      </c>
      <c r="L1251" s="12">
        <f t="shared" si="69"/>
        <v>1600</v>
      </c>
      <c r="M1251" s="12"/>
    </row>
    <row r="1252" spans="1:13" x14ac:dyDescent="0.2">
      <c r="A1252" s="12" t="s">
        <v>1474</v>
      </c>
      <c r="B1252" s="8">
        <v>32</v>
      </c>
      <c r="C1252" s="8" t="s">
        <v>1507</v>
      </c>
      <c r="D1252" s="8" t="str">
        <f t="shared" si="67"/>
        <v>女</v>
      </c>
      <c r="E1252" s="20" t="s">
        <v>2916</v>
      </c>
      <c r="F1252" s="8" t="s">
        <v>16</v>
      </c>
      <c r="G1252" s="8" t="str">
        <f>VLOOKUP(E1252,[3]Sheet1!F$1:I$65536,4,0)</f>
        <v>保洁保绿</v>
      </c>
      <c r="H1252" s="8">
        <v>800</v>
      </c>
      <c r="I1252" s="8" t="s">
        <v>381</v>
      </c>
      <c r="J1252" s="60">
        <v>2</v>
      </c>
      <c r="K1252" s="12">
        <f t="shared" si="68"/>
        <v>1600</v>
      </c>
      <c r="L1252" s="12">
        <f t="shared" si="69"/>
        <v>1600</v>
      </c>
      <c r="M1252" s="12"/>
    </row>
    <row r="1253" spans="1:13" x14ac:dyDescent="0.2">
      <c r="A1253" s="12" t="s">
        <v>1474</v>
      </c>
      <c r="B1253" s="8">
        <v>33</v>
      </c>
      <c r="C1253" s="8" t="s">
        <v>1508</v>
      </c>
      <c r="D1253" s="8" t="str">
        <f t="shared" si="67"/>
        <v>男</v>
      </c>
      <c r="E1253" s="20" t="s">
        <v>2917</v>
      </c>
      <c r="F1253" s="8" t="s">
        <v>16</v>
      </c>
      <c r="G1253" s="8" t="str">
        <f>VLOOKUP(E1253,[3]Sheet1!F$1:I$65536,4,0)</f>
        <v>保洁保绿</v>
      </c>
      <c r="H1253" s="8">
        <v>800</v>
      </c>
      <c r="I1253" s="8" t="s">
        <v>18</v>
      </c>
      <c r="J1253" s="60">
        <v>2</v>
      </c>
      <c r="K1253" s="12">
        <f t="shared" si="68"/>
        <v>1600</v>
      </c>
      <c r="L1253" s="12">
        <f t="shared" si="69"/>
        <v>1600</v>
      </c>
      <c r="M1253" s="12"/>
    </row>
    <row r="1254" spans="1:13" x14ac:dyDescent="0.2">
      <c r="A1254" s="12" t="s">
        <v>1474</v>
      </c>
      <c r="B1254" s="8">
        <v>34</v>
      </c>
      <c r="C1254" s="8" t="s">
        <v>1509</v>
      </c>
      <c r="D1254" s="8" t="str">
        <f t="shared" si="67"/>
        <v>男</v>
      </c>
      <c r="E1254" s="20" t="s">
        <v>2918</v>
      </c>
      <c r="F1254" s="8" t="s">
        <v>16</v>
      </c>
      <c r="G1254" s="8" t="str">
        <f>VLOOKUP(E1254,[3]Sheet1!F$1:I$65536,4,0)</f>
        <v>保洁保绿</v>
      </c>
      <c r="H1254" s="8">
        <v>800</v>
      </c>
      <c r="I1254" s="8" t="s">
        <v>1510</v>
      </c>
      <c r="J1254" s="60">
        <v>2</v>
      </c>
      <c r="K1254" s="12">
        <f t="shared" si="68"/>
        <v>1600</v>
      </c>
      <c r="L1254" s="12">
        <f t="shared" si="69"/>
        <v>1600</v>
      </c>
      <c r="M1254" s="12"/>
    </row>
    <row r="1255" spans="1:13" x14ac:dyDescent="0.2">
      <c r="A1255" s="12" t="s">
        <v>1474</v>
      </c>
      <c r="B1255" s="8">
        <v>35</v>
      </c>
      <c r="C1255" s="8" t="s">
        <v>1511</v>
      </c>
      <c r="D1255" s="8" t="str">
        <f t="shared" si="67"/>
        <v>男</v>
      </c>
      <c r="E1255" s="20" t="s">
        <v>2919</v>
      </c>
      <c r="F1255" s="8" t="s">
        <v>16</v>
      </c>
      <c r="G1255" s="8" t="str">
        <f>VLOOKUP(E1255,[3]Sheet1!F$1:I$65536,4,0)</f>
        <v>保洁保绿</v>
      </c>
      <c r="H1255" s="8">
        <v>800</v>
      </c>
      <c r="I1255" s="8" t="s">
        <v>1510</v>
      </c>
      <c r="J1255" s="60">
        <v>2</v>
      </c>
      <c r="K1255" s="12">
        <f t="shared" si="68"/>
        <v>1600</v>
      </c>
      <c r="L1255" s="12">
        <f t="shared" si="69"/>
        <v>1600</v>
      </c>
      <c r="M1255" s="12"/>
    </row>
    <row r="1256" spans="1:13" x14ac:dyDescent="0.2">
      <c r="A1256" s="12" t="s">
        <v>1474</v>
      </c>
      <c r="B1256" s="8">
        <v>36</v>
      </c>
      <c r="C1256" s="8" t="s">
        <v>1512</v>
      </c>
      <c r="D1256" s="8" t="str">
        <f t="shared" si="67"/>
        <v>男</v>
      </c>
      <c r="E1256" s="20" t="s">
        <v>2920</v>
      </c>
      <c r="F1256" s="8" t="s">
        <v>16</v>
      </c>
      <c r="G1256" s="8" t="str">
        <f>VLOOKUP(E1256,[3]Sheet1!F$1:I$65536,4,0)</f>
        <v>保洁保绿</v>
      </c>
      <c r="H1256" s="8">
        <v>800</v>
      </c>
      <c r="I1256" s="8" t="s">
        <v>705</v>
      </c>
      <c r="J1256" s="60">
        <v>2</v>
      </c>
      <c r="K1256" s="12">
        <f t="shared" si="68"/>
        <v>1600</v>
      </c>
      <c r="L1256" s="12">
        <f t="shared" si="69"/>
        <v>1600</v>
      </c>
      <c r="M1256" s="12"/>
    </row>
    <row r="1257" spans="1:13" x14ac:dyDescent="0.2">
      <c r="A1257" s="12" t="s">
        <v>1474</v>
      </c>
      <c r="B1257" s="8">
        <v>37</v>
      </c>
      <c r="C1257" s="8" t="s">
        <v>1513</v>
      </c>
      <c r="D1257" s="8" t="str">
        <f t="shared" si="67"/>
        <v>男</v>
      </c>
      <c r="E1257" s="160" t="s">
        <v>2921</v>
      </c>
      <c r="F1257" s="8" t="s">
        <v>16</v>
      </c>
      <c r="G1257" s="8" t="str">
        <f>VLOOKUP(E1257,[3]Sheet1!F$1:I$65536,4,0)</f>
        <v>保洁保绿</v>
      </c>
      <c r="H1257" s="8">
        <v>800</v>
      </c>
      <c r="I1257" s="8" t="s">
        <v>91</v>
      </c>
      <c r="J1257" s="60">
        <v>2</v>
      </c>
      <c r="K1257" s="12">
        <f t="shared" si="68"/>
        <v>1600</v>
      </c>
      <c r="L1257" s="12">
        <f t="shared" si="69"/>
        <v>1600</v>
      </c>
      <c r="M1257" s="12"/>
    </row>
    <row r="1258" spans="1:13" x14ac:dyDescent="0.2">
      <c r="A1258" s="12" t="s">
        <v>1474</v>
      </c>
      <c r="B1258" s="8">
        <v>38</v>
      </c>
      <c r="C1258" s="8" t="s">
        <v>1514</v>
      </c>
      <c r="D1258" s="8" t="str">
        <f t="shared" si="67"/>
        <v>男</v>
      </c>
      <c r="E1258" s="159" t="s">
        <v>2922</v>
      </c>
      <c r="F1258" s="8" t="s">
        <v>16</v>
      </c>
      <c r="G1258" s="8" t="str">
        <f>VLOOKUP(E1258,[3]Sheet1!F$1:I$65536,4,0)</f>
        <v>保洁保绿</v>
      </c>
      <c r="H1258" s="8">
        <v>800</v>
      </c>
      <c r="I1258" s="8" t="s">
        <v>91</v>
      </c>
      <c r="J1258" s="60">
        <v>2</v>
      </c>
      <c r="K1258" s="12">
        <f t="shared" si="68"/>
        <v>1600</v>
      </c>
      <c r="L1258" s="12">
        <f t="shared" si="69"/>
        <v>1600</v>
      </c>
      <c r="M1258" s="12"/>
    </row>
    <row r="1259" spans="1:13" x14ac:dyDescent="0.2">
      <c r="A1259" s="12" t="s">
        <v>1474</v>
      </c>
      <c r="B1259" s="8">
        <v>39</v>
      </c>
      <c r="C1259" s="8" t="s">
        <v>1515</v>
      </c>
      <c r="D1259" s="8" t="str">
        <f t="shared" si="67"/>
        <v>男</v>
      </c>
      <c r="E1259" s="159" t="s">
        <v>2923</v>
      </c>
      <c r="F1259" s="8" t="s">
        <v>16</v>
      </c>
      <c r="G1259" s="8" t="str">
        <f>VLOOKUP(E1259,[3]Sheet1!F$1:I$65536,4,0)</f>
        <v>保洁保绿</v>
      </c>
      <c r="H1259" s="8">
        <v>800</v>
      </c>
      <c r="I1259" s="8" t="s">
        <v>91</v>
      </c>
      <c r="J1259" s="60">
        <v>2</v>
      </c>
      <c r="K1259" s="12">
        <f t="shared" si="68"/>
        <v>1600</v>
      </c>
      <c r="L1259" s="12">
        <f t="shared" si="69"/>
        <v>1600</v>
      </c>
      <c r="M1259" s="12"/>
    </row>
    <row r="1260" spans="1:13" x14ac:dyDescent="0.2">
      <c r="A1260" s="12" t="s">
        <v>1474</v>
      </c>
      <c r="B1260" s="8">
        <v>40</v>
      </c>
      <c r="C1260" s="8" t="s">
        <v>1516</v>
      </c>
      <c r="D1260" s="8" t="str">
        <f t="shared" si="67"/>
        <v>女</v>
      </c>
      <c r="E1260" s="73" t="s">
        <v>2924</v>
      </c>
      <c r="F1260" s="8" t="s">
        <v>16</v>
      </c>
      <c r="G1260" s="8" t="str">
        <f>VLOOKUP(E1260,[3]Sheet1!F$1:I$65536,4,0)</f>
        <v>保洁保绿</v>
      </c>
      <c r="H1260" s="8">
        <v>800</v>
      </c>
      <c r="I1260" s="8" t="s">
        <v>91</v>
      </c>
      <c r="J1260" s="60">
        <v>2</v>
      </c>
      <c r="K1260" s="12">
        <f t="shared" si="68"/>
        <v>1600</v>
      </c>
      <c r="L1260" s="12">
        <f t="shared" si="69"/>
        <v>1600</v>
      </c>
      <c r="M1260" s="12"/>
    </row>
    <row r="1261" spans="1:13" x14ac:dyDescent="0.2">
      <c r="A1261" s="12" t="s">
        <v>1474</v>
      </c>
      <c r="B1261" s="8">
        <v>41</v>
      </c>
      <c r="C1261" s="8" t="s">
        <v>1517</v>
      </c>
      <c r="D1261" s="8" t="str">
        <f t="shared" si="67"/>
        <v>男</v>
      </c>
      <c r="E1261" s="159" t="s">
        <v>2925</v>
      </c>
      <c r="F1261" s="8" t="s">
        <v>16</v>
      </c>
      <c r="G1261" s="8" t="str">
        <f>VLOOKUP(E1261,[3]Sheet1!F$1:I$65536,4,0)</f>
        <v>保洁保绿</v>
      </c>
      <c r="H1261" s="8">
        <v>800</v>
      </c>
      <c r="I1261" s="8" t="s">
        <v>91</v>
      </c>
      <c r="J1261" s="60">
        <v>2</v>
      </c>
      <c r="K1261" s="12">
        <f t="shared" si="68"/>
        <v>1600</v>
      </c>
      <c r="L1261" s="12">
        <f t="shared" si="69"/>
        <v>1600</v>
      </c>
      <c r="M1261" s="12"/>
    </row>
    <row r="1262" spans="1:13" x14ac:dyDescent="0.2">
      <c r="A1262" s="12" t="s">
        <v>1474</v>
      </c>
      <c r="B1262" s="8">
        <v>42</v>
      </c>
      <c r="C1262" s="124" t="s">
        <v>1518</v>
      </c>
      <c r="D1262" s="8" t="str">
        <f t="shared" si="67"/>
        <v>女</v>
      </c>
      <c r="E1262" s="9" t="s">
        <v>2926</v>
      </c>
      <c r="F1262" s="8" t="s">
        <v>16</v>
      </c>
      <c r="G1262" s="8" t="str">
        <f>VLOOKUP(E1262,[3]Sheet1!F$1:I$65536,4,0)</f>
        <v>保洁保绿</v>
      </c>
      <c r="H1262" s="8">
        <v>800</v>
      </c>
      <c r="I1262" s="28" t="s">
        <v>153</v>
      </c>
      <c r="J1262" s="60">
        <v>2</v>
      </c>
      <c r="K1262" s="12">
        <f t="shared" si="68"/>
        <v>1600</v>
      </c>
      <c r="L1262" s="12">
        <f t="shared" si="69"/>
        <v>1600</v>
      </c>
      <c r="M1262" s="12"/>
    </row>
    <row r="1263" spans="1:13" x14ac:dyDescent="0.2">
      <c r="A1263" s="12" t="s">
        <v>1474</v>
      </c>
      <c r="B1263" s="8">
        <v>43</v>
      </c>
      <c r="C1263" s="124" t="s">
        <v>1519</v>
      </c>
      <c r="D1263" s="8" t="str">
        <f t="shared" si="67"/>
        <v>女</v>
      </c>
      <c r="E1263" s="124" t="s">
        <v>2927</v>
      </c>
      <c r="F1263" s="8" t="s">
        <v>16</v>
      </c>
      <c r="G1263" s="8" t="str">
        <f>VLOOKUP(E1263,[3]Sheet1!F$1:I$65536,4,0)</f>
        <v>保洁保绿</v>
      </c>
      <c r="H1263" s="8">
        <v>800</v>
      </c>
      <c r="I1263" s="29" t="s">
        <v>1019</v>
      </c>
      <c r="J1263" s="60">
        <v>2</v>
      </c>
      <c r="K1263" s="12">
        <f t="shared" si="68"/>
        <v>1600</v>
      </c>
      <c r="L1263" s="12">
        <f t="shared" si="69"/>
        <v>1600</v>
      </c>
      <c r="M1263" s="12"/>
    </row>
    <row r="1264" spans="1:13" x14ac:dyDescent="0.2">
      <c r="A1264" s="12" t="s">
        <v>1474</v>
      </c>
      <c r="B1264" s="8">
        <v>44</v>
      </c>
      <c r="C1264" s="8" t="s">
        <v>1520</v>
      </c>
      <c r="D1264" s="8" t="str">
        <f t="shared" si="67"/>
        <v>男</v>
      </c>
      <c r="E1264" s="20" t="s">
        <v>2928</v>
      </c>
      <c r="F1264" s="8" t="s">
        <v>16</v>
      </c>
      <c r="G1264" s="8" t="str">
        <f>VLOOKUP(E1264,[3]Sheet1!F$1:I$65536,4,0)</f>
        <v>保洁保绿</v>
      </c>
      <c r="H1264" s="8">
        <v>800</v>
      </c>
      <c r="I1264" s="8" t="s">
        <v>684</v>
      </c>
      <c r="J1264" s="60">
        <v>2</v>
      </c>
      <c r="K1264" s="12">
        <f t="shared" si="68"/>
        <v>1600</v>
      </c>
      <c r="L1264" s="12">
        <f t="shared" si="69"/>
        <v>1600</v>
      </c>
      <c r="M1264" s="12"/>
    </row>
    <row r="1265" spans="1:13" x14ac:dyDescent="0.2">
      <c r="A1265" s="12" t="s">
        <v>1474</v>
      </c>
      <c r="B1265" s="8">
        <v>45</v>
      </c>
      <c r="C1265" s="8" t="s">
        <v>1521</v>
      </c>
      <c r="D1265" s="8" t="str">
        <f t="shared" si="67"/>
        <v>男</v>
      </c>
      <c r="E1265" s="20" t="s">
        <v>2929</v>
      </c>
      <c r="F1265" s="8" t="s">
        <v>16</v>
      </c>
      <c r="G1265" s="8" t="str">
        <f>VLOOKUP(E1265,[3]Sheet1!F$1:I$65536,4,0)</f>
        <v>保洁保绿</v>
      </c>
      <c r="H1265" s="8">
        <v>800</v>
      </c>
      <c r="I1265" s="7" t="s">
        <v>236</v>
      </c>
      <c r="J1265" s="60">
        <v>2</v>
      </c>
      <c r="K1265" s="12">
        <f t="shared" si="68"/>
        <v>1600</v>
      </c>
      <c r="L1265" s="12">
        <f t="shared" si="69"/>
        <v>1600</v>
      </c>
      <c r="M1265" s="12"/>
    </row>
    <row r="1266" spans="1:13" x14ac:dyDescent="0.2">
      <c r="A1266" s="12" t="s">
        <v>1474</v>
      </c>
      <c r="B1266" s="8">
        <v>46</v>
      </c>
      <c r="C1266" s="17" t="s">
        <v>1522</v>
      </c>
      <c r="D1266" s="8" t="str">
        <f t="shared" si="67"/>
        <v>男</v>
      </c>
      <c r="E1266" s="17" t="s">
        <v>2930</v>
      </c>
      <c r="F1266" s="8" t="s">
        <v>16</v>
      </c>
      <c r="G1266" s="8" t="str">
        <f>VLOOKUP(E1266,[3]Sheet1!F$1:I$65536,4,0)</f>
        <v>保洁保绿</v>
      </c>
      <c r="H1266" s="8">
        <v>800</v>
      </c>
      <c r="I1266" s="17" t="s">
        <v>37</v>
      </c>
      <c r="J1266" s="60">
        <v>2</v>
      </c>
      <c r="K1266" s="12">
        <f t="shared" si="68"/>
        <v>1600</v>
      </c>
      <c r="L1266" s="12">
        <f t="shared" si="69"/>
        <v>1600</v>
      </c>
      <c r="M1266" s="12"/>
    </row>
    <row r="1267" spans="1:13" x14ac:dyDescent="0.2">
      <c r="A1267" s="12" t="s">
        <v>1474</v>
      </c>
      <c r="B1267" s="8">
        <v>47</v>
      </c>
      <c r="C1267" s="8" t="s">
        <v>1523</v>
      </c>
      <c r="D1267" s="8" t="str">
        <f t="shared" si="67"/>
        <v>男</v>
      </c>
      <c r="E1267" s="20" t="s">
        <v>2931</v>
      </c>
      <c r="F1267" s="8" t="s">
        <v>16</v>
      </c>
      <c r="G1267" s="8" t="str">
        <f>VLOOKUP(E1267,[3]Sheet1!F$1:I$65536,4,0)</f>
        <v>保洁保绿</v>
      </c>
      <c r="H1267" s="8">
        <v>800</v>
      </c>
      <c r="I1267" s="8" t="s">
        <v>1510</v>
      </c>
      <c r="J1267" s="60">
        <v>2</v>
      </c>
      <c r="K1267" s="12">
        <f t="shared" si="68"/>
        <v>1600</v>
      </c>
      <c r="L1267" s="12">
        <f t="shared" si="69"/>
        <v>1600</v>
      </c>
      <c r="M1267" s="12"/>
    </row>
    <row r="1268" spans="1:13" x14ac:dyDescent="0.2">
      <c r="A1268" s="12" t="s">
        <v>1474</v>
      </c>
      <c r="B1268" s="8">
        <v>48</v>
      </c>
      <c r="C1268" s="17" t="s">
        <v>1524</v>
      </c>
      <c r="D1268" s="8" t="str">
        <f t="shared" si="67"/>
        <v>女</v>
      </c>
      <c r="E1268" s="17" t="s">
        <v>2932</v>
      </c>
      <c r="F1268" s="8" t="s">
        <v>16</v>
      </c>
      <c r="G1268" s="8" t="str">
        <f>VLOOKUP(E1268,[3]Sheet1!F$1:I$65536,4,0)</f>
        <v>保洁保绿</v>
      </c>
      <c r="H1268" s="8">
        <v>800</v>
      </c>
      <c r="I1268" s="17" t="s">
        <v>37</v>
      </c>
      <c r="J1268" s="60">
        <v>2</v>
      </c>
      <c r="K1268" s="12">
        <f t="shared" si="68"/>
        <v>1600</v>
      </c>
      <c r="L1268" s="12">
        <f t="shared" si="69"/>
        <v>1600</v>
      </c>
      <c r="M1268" s="12"/>
    </row>
    <row r="1269" spans="1:13" x14ac:dyDescent="0.2">
      <c r="A1269" s="12" t="s">
        <v>1474</v>
      </c>
      <c r="B1269" s="8">
        <v>49</v>
      </c>
      <c r="C1269" s="17" t="s">
        <v>1525</v>
      </c>
      <c r="D1269" s="8" t="str">
        <f t="shared" si="67"/>
        <v>女</v>
      </c>
      <c r="E1269" s="17" t="s">
        <v>2933</v>
      </c>
      <c r="F1269" s="8" t="s">
        <v>16</v>
      </c>
      <c r="G1269" s="8" t="str">
        <f>VLOOKUP(E1269,[3]Sheet1!F$1:I$65536,4,0)</f>
        <v>保洁保绿</v>
      </c>
      <c r="H1269" s="8">
        <v>800</v>
      </c>
      <c r="I1269" s="17" t="s">
        <v>37</v>
      </c>
      <c r="J1269" s="60">
        <v>2</v>
      </c>
      <c r="K1269" s="12">
        <f t="shared" si="68"/>
        <v>1600</v>
      </c>
      <c r="L1269" s="12">
        <f t="shared" si="69"/>
        <v>1600</v>
      </c>
      <c r="M1269" s="12"/>
    </row>
    <row r="1270" spans="1:13" x14ac:dyDescent="0.2">
      <c r="A1270" s="12" t="s">
        <v>1474</v>
      </c>
      <c r="B1270" s="8">
        <v>50</v>
      </c>
      <c r="C1270" s="29" t="s">
        <v>1526</v>
      </c>
      <c r="D1270" s="8" t="str">
        <f t="shared" si="67"/>
        <v>男</v>
      </c>
      <c r="E1270" s="29" t="s">
        <v>2934</v>
      </c>
      <c r="F1270" s="8" t="s">
        <v>16</v>
      </c>
      <c r="G1270" s="8" t="str">
        <f>VLOOKUP(E1270,[3]Sheet1!F$1:I$65536,4,0)</f>
        <v>保洁保绿</v>
      </c>
      <c r="H1270" s="8">
        <v>800</v>
      </c>
      <c r="I1270" s="29" t="s">
        <v>1019</v>
      </c>
      <c r="J1270" s="60">
        <v>2</v>
      </c>
      <c r="K1270" s="12">
        <f t="shared" si="68"/>
        <v>1600</v>
      </c>
      <c r="L1270" s="12">
        <f t="shared" si="69"/>
        <v>1600</v>
      </c>
      <c r="M1270" s="12"/>
    </row>
    <row r="1271" spans="1:13" x14ac:dyDescent="0.2">
      <c r="A1271" s="12" t="s">
        <v>1474</v>
      </c>
      <c r="B1271" s="8">
        <v>51</v>
      </c>
      <c r="C1271" s="29" t="s">
        <v>1527</v>
      </c>
      <c r="D1271" s="8" t="str">
        <f t="shared" si="67"/>
        <v>男</v>
      </c>
      <c r="E1271" s="29" t="s">
        <v>2935</v>
      </c>
      <c r="F1271" s="8" t="s">
        <v>16</v>
      </c>
      <c r="G1271" s="8" t="str">
        <f>VLOOKUP(E1271,[3]Sheet1!F$1:I$65536,4,0)</f>
        <v>保洁保绿</v>
      </c>
      <c r="H1271" s="8">
        <v>800</v>
      </c>
      <c r="I1271" s="29" t="s">
        <v>1019</v>
      </c>
      <c r="J1271" s="60">
        <v>2</v>
      </c>
      <c r="K1271" s="12">
        <f t="shared" si="68"/>
        <v>1600</v>
      </c>
      <c r="L1271" s="12">
        <f t="shared" si="69"/>
        <v>1600</v>
      </c>
      <c r="M1271" s="12"/>
    </row>
    <row r="1272" spans="1:13" x14ac:dyDescent="0.2">
      <c r="A1272" s="12" t="s">
        <v>1474</v>
      </c>
      <c r="B1272" s="8">
        <v>52</v>
      </c>
      <c r="C1272" s="29" t="s">
        <v>1528</v>
      </c>
      <c r="D1272" s="8" t="str">
        <f t="shared" si="67"/>
        <v>男</v>
      </c>
      <c r="E1272" s="29" t="s">
        <v>2936</v>
      </c>
      <c r="F1272" s="8" t="s">
        <v>16</v>
      </c>
      <c r="G1272" s="8" t="str">
        <f>VLOOKUP(E1272,[3]Sheet1!F$1:I$65536,4,0)</f>
        <v>保洁保绿</v>
      </c>
      <c r="H1272" s="8">
        <v>800</v>
      </c>
      <c r="I1272" s="29" t="s">
        <v>1019</v>
      </c>
      <c r="J1272" s="60">
        <v>2</v>
      </c>
      <c r="K1272" s="12">
        <f t="shared" si="68"/>
        <v>1600</v>
      </c>
      <c r="L1272" s="12">
        <f t="shared" si="69"/>
        <v>1600</v>
      </c>
      <c r="M1272" s="12"/>
    </row>
    <row r="1273" spans="1:13" x14ac:dyDescent="0.2">
      <c r="A1273" s="12" t="s">
        <v>1474</v>
      </c>
      <c r="B1273" s="8">
        <v>53</v>
      </c>
      <c r="C1273" s="29" t="s">
        <v>1529</v>
      </c>
      <c r="D1273" s="8" t="str">
        <f t="shared" si="67"/>
        <v>女</v>
      </c>
      <c r="E1273" s="124" t="s">
        <v>2937</v>
      </c>
      <c r="F1273" s="8" t="s">
        <v>16</v>
      </c>
      <c r="G1273" s="8" t="str">
        <f>VLOOKUP(E1273,[3]Sheet1!F$1:I$65536,4,0)</f>
        <v>保洁保绿</v>
      </c>
      <c r="H1273" s="8">
        <v>800</v>
      </c>
      <c r="I1273" s="29" t="s">
        <v>1019</v>
      </c>
      <c r="J1273" s="60">
        <v>2</v>
      </c>
      <c r="K1273" s="12">
        <f t="shared" si="68"/>
        <v>1600</v>
      </c>
      <c r="L1273" s="12">
        <f t="shared" si="69"/>
        <v>1600</v>
      </c>
      <c r="M1273" s="12"/>
    </row>
    <row r="1274" spans="1:13" x14ac:dyDescent="0.2">
      <c r="A1274" s="12" t="s">
        <v>1474</v>
      </c>
      <c r="B1274" s="8">
        <v>54</v>
      </c>
      <c r="C1274" s="8" t="s">
        <v>1530</v>
      </c>
      <c r="D1274" s="8" t="str">
        <f t="shared" si="67"/>
        <v>男</v>
      </c>
      <c r="E1274" s="20" t="s">
        <v>2938</v>
      </c>
      <c r="F1274" s="8" t="s">
        <v>16</v>
      </c>
      <c r="G1274" s="8" t="str">
        <f>VLOOKUP(E1274,[3]Sheet1!F$1:I$65536,4,0)</f>
        <v>保洁保绿</v>
      </c>
      <c r="H1274" s="8">
        <v>800</v>
      </c>
      <c r="I1274" s="8" t="s">
        <v>18</v>
      </c>
      <c r="J1274" s="60">
        <v>2</v>
      </c>
      <c r="K1274" s="12">
        <f t="shared" si="68"/>
        <v>1600</v>
      </c>
      <c r="L1274" s="12">
        <f t="shared" si="69"/>
        <v>1600</v>
      </c>
      <c r="M1274" s="12"/>
    </row>
    <row r="1275" spans="1:13" x14ac:dyDescent="0.2">
      <c r="A1275" s="12" t="s">
        <v>1474</v>
      </c>
      <c r="B1275" s="8">
        <v>55</v>
      </c>
      <c r="C1275" s="8" t="s">
        <v>1531</v>
      </c>
      <c r="D1275" s="8" t="str">
        <f t="shared" si="67"/>
        <v>男</v>
      </c>
      <c r="E1275" s="20" t="s">
        <v>2939</v>
      </c>
      <c r="F1275" s="8" t="s">
        <v>16</v>
      </c>
      <c r="G1275" s="8" t="str">
        <f>VLOOKUP(E1275,[3]Sheet1!F$1:I$65536,4,0)</f>
        <v>保洁保绿</v>
      </c>
      <c r="H1275" s="8">
        <v>800</v>
      </c>
      <c r="I1275" s="8" t="s">
        <v>18</v>
      </c>
      <c r="J1275" s="60">
        <v>2</v>
      </c>
      <c r="K1275" s="12">
        <f t="shared" si="68"/>
        <v>1600</v>
      </c>
      <c r="L1275" s="12">
        <f t="shared" si="69"/>
        <v>1600</v>
      </c>
      <c r="M1275" s="12"/>
    </row>
    <row r="1276" spans="1:13" x14ac:dyDescent="0.2">
      <c r="A1276" s="12" t="s">
        <v>1474</v>
      </c>
      <c r="B1276" s="8">
        <v>56</v>
      </c>
      <c r="C1276" s="71" t="s">
        <v>1532</v>
      </c>
      <c r="D1276" s="8" t="str">
        <f t="shared" si="67"/>
        <v>男</v>
      </c>
      <c r="E1276" s="161" t="s">
        <v>2940</v>
      </c>
      <c r="F1276" s="8" t="s">
        <v>16</v>
      </c>
      <c r="G1276" s="8" t="str">
        <f>VLOOKUP(E1276,[3]Sheet1!F$1:I$65536,4,0)</f>
        <v>保洁保绿</v>
      </c>
      <c r="H1276" s="8">
        <v>800</v>
      </c>
      <c r="I1276" s="7" t="s">
        <v>236</v>
      </c>
      <c r="J1276" s="60">
        <v>2</v>
      </c>
      <c r="K1276" s="12">
        <f t="shared" si="68"/>
        <v>1600</v>
      </c>
      <c r="L1276" s="12">
        <f t="shared" si="69"/>
        <v>1600</v>
      </c>
      <c r="M1276" s="12"/>
    </row>
    <row r="1277" spans="1:13" x14ac:dyDescent="0.2">
      <c r="A1277" s="12" t="s">
        <v>1474</v>
      </c>
      <c r="B1277" s="8">
        <v>57</v>
      </c>
      <c r="C1277" s="71" t="s">
        <v>1533</v>
      </c>
      <c r="D1277" s="8" t="str">
        <f t="shared" si="67"/>
        <v>女</v>
      </c>
      <c r="E1277" s="162" t="s">
        <v>2941</v>
      </c>
      <c r="F1277" s="8" t="s">
        <v>16</v>
      </c>
      <c r="G1277" s="8" t="str">
        <f>VLOOKUP(E1277,[3]Sheet1!F$1:I$65536,4,0)</f>
        <v>保洁保绿</v>
      </c>
      <c r="H1277" s="8">
        <v>800</v>
      </c>
      <c r="I1277" s="7" t="s">
        <v>35</v>
      </c>
      <c r="J1277" s="60">
        <v>2</v>
      </c>
      <c r="K1277" s="12">
        <f t="shared" si="68"/>
        <v>1600</v>
      </c>
      <c r="L1277" s="12">
        <f t="shared" si="69"/>
        <v>1600</v>
      </c>
      <c r="M1277" s="12"/>
    </row>
    <row r="1278" spans="1:13" x14ac:dyDescent="0.2">
      <c r="A1278" s="12" t="s">
        <v>1474</v>
      </c>
      <c r="B1278" s="8">
        <v>58</v>
      </c>
      <c r="C1278" s="71" t="s">
        <v>1534</v>
      </c>
      <c r="D1278" s="8" t="str">
        <f t="shared" si="67"/>
        <v>女</v>
      </c>
      <c r="E1278" s="162" t="s">
        <v>2942</v>
      </c>
      <c r="F1278" s="8" t="s">
        <v>16</v>
      </c>
      <c r="G1278" s="8" t="str">
        <f>VLOOKUP(E1278,[3]Sheet1!F$1:I$65536,4,0)</f>
        <v>保洁保绿</v>
      </c>
      <c r="H1278" s="8">
        <v>800</v>
      </c>
      <c r="I1278" s="7" t="s">
        <v>35</v>
      </c>
      <c r="J1278" s="60">
        <v>2</v>
      </c>
      <c r="K1278" s="12">
        <f t="shared" si="68"/>
        <v>1600</v>
      </c>
      <c r="L1278" s="12">
        <f t="shared" si="69"/>
        <v>1600</v>
      </c>
      <c r="M1278" s="12"/>
    </row>
    <row r="1279" spans="1:13" x14ac:dyDescent="0.2">
      <c r="A1279" s="12" t="s">
        <v>1474</v>
      </c>
      <c r="B1279" s="8">
        <v>59</v>
      </c>
      <c r="C1279" s="71" t="s">
        <v>1535</v>
      </c>
      <c r="D1279" s="8" t="str">
        <f t="shared" si="67"/>
        <v>女</v>
      </c>
      <c r="E1279" s="162" t="s">
        <v>2943</v>
      </c>
      <c r="F1279" s="8" t="s">
        <v>16</v>
      </c>
      <c r="G1279" s="8" t="str">
        <f>VLOOKUP(E1279,[3]Sheet1!F$1:I$65536,4,0)</f>
        <v>保洁保绿</v>
      </c>
      <c r="H1279" s="8">
        <v>800</v>
      </c>
      <c r="I1279" s="7" t="s">
        <v>35</v>
      </c>
      <c r="J1279" s="60">
        <v>2</v>
      </c>
      <c r="K1279" s="12">
        <f t="shared" si="68"/>
        <v>1600</v>
      </c>
      <c r="L1279" s="12">
        <f t="shared" si="69"/>
        <v>1600</v>
      </c>
      <c r="M1279" s="12"/>
    </row>
    <row r="1280" spans="1:13" x14ac:dyDescent="0.2">
      <c r="A1280" s="12" t="s">
        <v>1474</v>
      </c>
      <c r="B1280" s="8">
        <v>60</v>
      </c>
      <c r="C1280" s="17" t="s">
        <v>1536</v>
      </c>
      <c r="D1280" s="8" t="str">
        <f t="shared" si="67"/>
        <v>男</v>
      </c>
      <c r="E1280" s="20" t="s">
        <v>2944</v>
      </c>
      <c r="F1280" s="8" t="s">
        <v>16</v>
      </c>
      <c r="G1280" s="8" t="str">
        <f>VLOOKUP(E1280,[3]Sheet1!F$1:I$65536,4,0)</f>
        <v>保洁保绿</v>
      </c>
      <c r="H1280" s="8">
        <v>800</v>
      </c>
      <c r="I1280" s="17" t="s">
        <v>37</v>
      </c>
      <c r="J1280" s="60">
        <v>2</v>
      </c>
      <c r="K1280" s="12">
        <f t="shared" si="68"/>
        <v>1600</v>
      </c>
      <c r="L1280" s="12">
        <f t="shared" si="69"/>
        <v>1600</v>
      </c>
      <c r="M1280" s="12"/>
    </row>
    <row r="1281" spans="1:13" x14ac:dyDescent="0.2">
      <c r="A1281" s="12" t="s">
        <v>1474</v>
      </c>
      <c r="B1281" s="8">
        <v>61</v>
      </c>
      <c r="C1281" s="17" t="s">
        <v>1537</v>
      </c>
      <c r="D1281" s="8" t="str">
        <f t="shared" si="67"/>
        <v>女</v>
      </c>
      <c r="E1281" s="20" t="s">
        <v>2945</v>
      </c>
      <c r="F1281" s="8" t="s">
        <v>16</v>
      </c>
      <c r="G1281" s="8" t="str">
        <f>VLOOKUP(E1281,[3]Sheet1!F$1:I$65536,4,0)</f>
        <v>保洁保绿</v>
      </c>
      <c r="H1281" s="8">
        <v>800</v>
      </c>
      <c r="I1281" s="17" t="s">
        <v>37</v>
      </c>
      <c r="J1281" s="60">
        <v>2</v>
      </c>
      <c r="K1281" s="12">
        <f t="shared" si="68"/>
        <v>1600</v>
      </c>
      <c r="L1281" s="12">
        <f t="shared" si="69"/>
        <v>1600</v>
      </c>
      <c r="M1281" s="12"/>
    </row>
    <row r="1282" spans="1:13" x14ac:dyDescent="0.2">
      <c r="A1282" s="12" t="s">
        <v>1474</v>
      </c>
      <c r="B1282" s="8">
        <v>62</v>
      </c>
      <c r="C1282" s="8" t="s">
        <v>1538</v>
      </c>
      <c r="D1282" s="8" t="str">
        <f t="shared" si="67"/>
        <v>男</v>
      </c>
      <c r="E1282" s="20" t="s">
        <v>2946</v>
      </c>
      <c r="F1282" s="8" t="s">
        <v>16</v>
      </c>
      <c r="G1282" s="8" t="str">
        <f>VLOOKUP(E1282,[3]Sheet1!F$1:I$65536,4,0)</f>
        <v>保洁保绿</v>
      </c>
      <c r="H1282" s="8">
        <v>800</v>
      </c>
      <c r="I1282" s="8" t="s">
        <v>1510</v>
      </c>
      <c r="J1282" s="60">
        <v>2</v>
      </c>
      <c r="K1282" s="12">
        <f t="shared" si="68"/>
        <v>1600</v>
      </c>
      <c r="L1282" s="12">
        <f t="shared" si="69"/>
        <v>1600</v>
      </c>
      <c r="M1282" s="12"/>
    </row>
    <row r="1283" spans="1:13" x14ac:dyDescent="0.2">
      <c r="A1283" s="12" t="s">
        <v>1474</v>
      </c>
      <c r="B1283" s="8">
        <v>63</v>
      </c>
      <c r="C1283" s="8" t="s">
        <v>1539</v>
      </c>
      <c r="D1283" s="8" t="str">
        <f t="shared" si="67"/>
        <v>女</v>
      </c>
      <c r="E1283" s="20" t="s">
        <v>2947</v>
      </c>
      <c r="F1283" s="8" t="s">
        <v>16</v>
      </c>
      <c r="G1283" s="8" t="str">
        <f>VLOOKUP(E1283,[3]Sheet1!F$1:I$65536,4,0)</f>
        <v>保洁保绿</v>
      </c>
      <c r="H1283" s="8">
        <v>800</v>
      </c>
      <c r="I1283" s="8" t="s">
        <v>91</v>
      </c>
      <c r="J1283" s="60">
        <v>2</v>
      </c>
      <c r="K1283" s="12">
        <f t="shared" si="68"/>
        <v>1600</v>
      </c>
      <c r="L1283" s="12">
        <f t="shared" si="69"/>
        <v>1600</v>
      </c>
      <c r="M1283" s="12"/>
    </row>
    <row r="1284" spans="1:13" x14ac:dyDescent="0.2">
      <c r="A1284" s="12" t="s">
        <v>1474</v>
      </c>
      <c r="B1284" s="8">
        <v>64</v>
      </c>
      <c r="C1284" s="9" t="s">
        <v>1540</v>
      </c>
      <c r="D1284" s="8" t="str">
        <f t="shared" si="67"/>
        <v>男</v>
      </c>
      <c r="E1284" s="20" t="s">
        <v>2948</v>
      </c>
      <c r="F1284" s="8" t="s">
        <v>16</v>
      </c>
      <c r="G1284" s="8" t="str">
        <f>VLOOKUP(E1284,[3]Sheet1!F$1:I$65536,4,0)</f>
        <v>保洁保绿</v>
      </c>
      <c r="H1284" s="8">
        <v>800</v>
      </c>
      <c r="I1284" s="7" t="s">
        <v>236</v>
      </c>
      <c r="J1284" s="60">
        <v>2</v>
      </c>
      <c r="K1284" s="12">
        <f t="shared" si="68"/>
        <v>1600</v>
      </c>
      <c r="L1284" s="12">
        <f t="shared" si="69"/>
        <v>1600</v>
      </c>
      <c r="M1284" s="12"/>
    </row>
    <row r="1285" spans="1:13" x14ac:dyDescent="0.2">
      <c r="A1285" s="12" t="s">
        <v>1474</v>
      </c>
      <c r="B1285" s="8">
        <v>65</v>
      </c>
      <c r="C1285" s="8" t="s">
        <v>1541</v>
      </c>
      <c r="D1285" s="8" t="str">
        <f t="shared" ref="D1285:D1331" si="70">IF(MOD(RIGHT(LEFT(E1285,17)),2),"男","女")</f>
        <v>男</v>
      </c>
      <c r="E1285" s="20" t="s">
        <v>2949</v>
      </c>
      <c r="F1285" s="8" t="s">
        <v>16</v>
      </c>
      <c r="G1285" s="8" t="str">
        <f>VLOOKUP(E1285,[3]Sheet1!F$1:I$65536,4,0)</f>
        <v>保洁保绿</v>
      </c>
      <c r="H1285" s="8">
        <v>800</v>
      </c>
      <c r="I1285" s="8" t="s">
        <v>18</v>
      </c>
      <c r="J1285" s="60">
        <v>2</v>
      </c>
      <c r="K1285" s="12">
        <f t="shared" ref="K1285:K1336" si="71">J1285*800</f>
        <v>1600</v>
      </c>
      <c r="L1285" s="12">
        <f t="shared" ref="L1285:L1336" si="72">K1285</f>
        <v>1600</v>
      </c>
      <c r="M1285" s="12"/>
    </row>
    <row r="1286" spans="1:13" x14ac:dyDescent="0.2">
      <c r="A1286" s="12" t="s">
        <v>1474</v>
      </c>
      <c r="B1286" s="8">
        <v>66</v>
      </c>
      <c r="C1286" s="8" t="s">
        <v>1542</v>
      </c>
      <c r="D1286" s="8" t="str">
        <f t="shared" si="70"/>
        <v>女</v>
      </c>
      <c r="E1286" s="20" t="s">
        <v>2950</v>
      </c>
      <c r="F1286" s="8" t="s">
        <v>16</v>
      </c>
      <c r="G1286" s="8" t="str">
        <f>VLOOKUP(E1286,[3]Sheet1!F$1:I$65536,4,0)</f>
        <v>保洁保绿</v>
      </c>
      <c r="H1286" s="8">
        <v>800</v>
      </c>
      <c r="I1286" s="8" t="s">
        <v>91</v>
      </c>
      <c r="J1286" s="60">
        <v>2</v>
      </c>
      <c r="K1286" s="12">
        <f t="shared" si="71"/>
        <v>1600</v>
      </c>
      <c r="L1286" s="12">
        <f t="shared" si="72"/>
        <v>1600</v>
      </c>
      <c r="M1286" s="12"/>
    </row>
    <row r="1287" spans="1:13" x14ac:dyDescent="0.2">
      <c r="A1287" s="12" t="s">
        <v>1474</v>
      </c>
      <c r="B1287" s="8">
        <v>67</v>
      </c>
      <c r="C1287" s="74" t="s">
        <v>1543</v>
      </c>
      <c r="D1287" s="8" t="str">
        <f t="shared" si="70"/>
        <v>女</v>
      </c>
      <c r="E1287" s="73" t="s">
        <v>2951</v>
      </c>
      <c r="F1287" s="8" t="s">
        <v>16</v>
      </c>
      <c r="G1287" s="8" t="str">
        <f>VLOOKUP(E1287,[3]Sheet1!F$1:I$65536,4,0)</f>
        <v>保洁保绿</v>
      </c>
      <c r="H1287" s="8">
        <v>800</v>
      </c>
      <c r="I1287" s="95" t="s">
        <v>296</v>
      </c>
      <c r="J1287" s="60">
        <v>2</v>
      </c>
      <c r="K1287" s="12">
        <f t="shared" si="71"/>
        <v>1600</v>
      </c>
      <c r="L1287" s="12">
        <f t="shared" si="72"/>
        <v>1600</v>
      </c>
      <c r="M1287" s="12"/>
    </row>
    <row r="1288" spans="1:13" x14ac:dyDescent="0.2">
      <c r="A1288" s="12" t="s">
        <v>1474</v>
      </c>
      <c r="B1288" s="8">
        <v>68</v>
      </c>
      <c r="C1288" s="15" t="s">
        <v>1544</v>
      </c>
      <c r="D1288" s="8" t="str">
        <f t="shared" si="70"/>
        <v>女</v>
      </c>
      <c r="E1288" s="22" t="s">
        <v>2952</v>
      </c>
      <c r="F1288" s="8" t="s">
        <v>16</v>
      </c>
      <c r="G1288" s="8" t="str">
        <f>VLOOKUP(E1288,[3]Sheet1!F$1:I$65536,4,0)</f>
        <v>保洁保绿</v>
      </c>
      <c r="H1288" s="8">
        <v>800</v>
      </c>
      <c r="I1288" s="17" t="s">
        <v>37</v>
      </c>
      <c r="J1288" s="60">
        <v>2</v>
      </c>
      <c r="K1288" s="12">
        <f t="shared" si="71"/>
        <v>1600</v>
      </c>
      <c r="L1288" s="12">
        <f t="shared" si="72"/>
        <v>1600</v>
      </c>
      <c r="M1288" s="12"/>
    </row>
    <row r="1289" spans="1:13" x14ac:dyDescent="0.2">
      <c r="A1289" s="12" t="s">
        <v>1474</v>
      </c>
      <c r="B1289" s="8">
        <v>69</v>
      </c>
      <c r="C1289" s="17" t="s">
        <v>1545</v>
      </c>
      <c r="D1289" s="8" t="str">
        <f t="shared" si="70"/>
        <v>女</v>
      </c>
      <c r="E1289" s="17" t="s">
        <v>2953</v>
      </c>
      <c r="F1289" s="8" t="s">
        <v>16</v>
      </c>
      <c r="G1289" s="8" t="str">
        <f>VLOOKUP(E1289,[3]Sheet1!F$1:I$65536,4,0)</f>
        <v>保洁保绿</v>
      </c>
      <c r="H1289" s="8">
        <v>800</v>
      </c>
      <c r="I1289" s="17" t="s">
        <v>37</v>
      </c>
      <c r="J1289" s="60">
        <v>2</v>
      </c>
      <c r="K1289" s="12">
        <f t="shared" si="71"/>
        <v>1600</v>
      </c>
      <c r="L1289" s="12">
        <f t="shared" si="72"/>
        <v>1600</v>
      </c>
      <c r="M1289" s="12"/>
    </row>
    <row r="1290" spans="1:13" x14ac:dyDescent="0.2">
      <c r="A1290" s="12" t="s">
        <v>1474</v>
      </c>
      <c r="B1290" s="8">
        <v>70</v>
      </c>
      <c r="C1290" s="17" t="s">
        <v>1546</v>
      </c>
      <c r="D1290" s="8" t="str">
        <f t="shared" si="70"/>
        <v>男</v>
      </c>
      <c r="E1290" s="17" t="s">
        <v>2954</v>
      </c>
      <c r="F1290" s="8" t="s">
        <v>16</v>
      </c>
      <c r="G1290" s="8" t="str">
        <f>VLOOKUP(E1290,[3]Sheet1!F$1:I$65536,4,0)</f>
        <v>保洁保绿</v>
      </c>
      <c r="H1290" s="8">
        <v>800</v>
      </c>
      <c r="I1290" s="17" t="s">
        <v>37</v>
      </c>
      <c r="J1290" s="60">
        <v>2</v>
      </c>
      <c r="K1290" s="12">
        <f t="shared" si="71"/>
        <v>1600</v>
      </c>
      <c r="L1290" s="12">
        <f t="shared" si="72"/>
        <v>1600</v>
      </c>
      <c r="M1290" s="12"/>
    </row>
    <row r="1291" spans="1:13" x14ac:dyDescent="0.2">
      <c r="A1291" s="12" t="s">
        <v>1474</v>
      </c>
      <c r="B1291" s="8">
        <v>71</v>
      </c>
      <c r="C1291" s="13" t="s">
        <v>1547</v>
      </c>
      <c r="D1291" s="8" t="str">
        <f t="shared" si="70"/>
        <v>男</v>
      </c>
      <c r="E1291" s="17" t="s">
        <v>2955</v>
      </c>
      <c r="F1291" s="8" t="s">
        <v>16</v>
      </c>
      <c r="G1291" s="8" t="str">
        <f>VLOOKUP(E1291,[3]Sheet1!F$1:I$65536,4,0)</f>
        <v>保洁保绿</v>
      </c>
      <c r="H1291" s="8">
        <v>800</v>
      </c>
      <c r="I1291" s="17" t="s">
        <v>37</v>
      </c>
      <c r="J1291" s="60">
        <v>2</v>
      </c>
      <c r="K1291" s="12">
        <f t="shared" si="71"/>
        <v>1600</v>
      </c>
      <c r="L1291" s="12">
        <f t="shared" si="72"/>
        <v>1600</v>
      </c>
      <c r="M1291" s="12"/>
    </row>
    <row r="1292" spans="1:13" x14ac:dyDescent="0.2">
      <c r="A1292" s="12" t="s">
        <v>1474</v>
      </c>
      <c r="B1292" s="8">
        <v>72</v>
      </c>
      <c r="C1292" s="94" t="s">
        <v>1548</v>
      </c>
      <c r="D1292" s="8" t="str">
        <f t="shared" si="70"/>
        <v>女</v>
      </c>
      <c r="E1292" s="94" t="s">
        <v>2956</v>
      </c>
      <c r="F1292" s="8" t="s">
        <v>16</v>
      </c>
      <c r="G1292" s="8" t="str">
        <f>VLOOKUP(E1292,[3]Sheet1!F$1:I$65536,4,0)</f>
        <v>保洁保绿</v>
      </c>
      <c r="H1292" s="8">
        <v>800</v>
      </c>
      <c r="I1292" s="8" t="s">
        <v>18</v>
      </c>
      <c r="J1292" s="60">
        <v>2</v>
      </c>
      <c r="K1292" s="12">
        <f t="shared" si="71"/>
        <v>1600</v>
      </c>
      <c r="L1292" s="12">
        <f t="shared" si="72"/>
        <v>1600</v>
      </c>
      <c r="M1292" s="12"/>
    </row>
    <row r="1293" spans="1:13" x14ac:dyDescent="0.2">
      <c r="A1293" s="12" t="s">
        <v>1474</v>
      </c>
      <c r="B1293" s="8">
        <v>73</v>
      </c>
      <c r="C1293" s="8" t="s">
        <v>1549</v>
      </c>
      <c r="D1293" s="8" t="str">
        <f t="shared" si="70"/>
        <v>男</v>
      </c>
      <c r="E1293" s="20" t="s">
        <v>2957</v>
      </c>
      <c r="F1293" s="8" t="s">
        <v>16</v>
      </c>
      <c r="G1293" s="8" t="str">
        <f>VLOOKUP(E1293,[3]Sheet1!F$1:I$65536,4,0)</f>
        <v>保洁保绿</v>
      </c>
      <c r="H1293" s="8">
        <v>800</v>
      </c>
      <c r="I1293" s="8" t="s">
        <v>684</v>
      </c>
      <c r="J1293" s="60">
        <v>2</v>
      </c>
      <c r="K1293" s="12">
        <f t="shared" si="71"/>
        <v>1600</v>
      </c>
      <c r="L1293" s="12">
        <f t="shared" si="72"/>
        <v>1600</v>
      </c>
      <c r="M1293" s="12"/>
    </row>
    <row r="1294" spans="1:13" x14ac:dyDescent="0.2">
      <c r="A1294" s="12" t="s">
        <v>1474</v>
      </c>
      <c r="B1294" s="8">
        <v>74</v>
      </c>
      <c r="C1294" s="8" t="s">
        <v>1550</v>
      </c>
      <c r="D1294" s="8" t="str">
        <f t="shared" si="70"/>
        <v>女</v>
      </c>
      <c r="E1294" s="20" t="s">
        <v>2958</v>
      </c>
      <c r="F1294" s="8" t="s">
        <v>16</v>
      </c>
      <c r="G1294" s="8" t="str">
        <f>VLOOKUP(E1294,[3]Sheet1!F$1:I$65536,4,0)</f>
        <v>保洁保绿</v>
      </c>
      <c r="H1294" s="8">
        <v>800</v>
      </c>
      <c r="I1294" s="8" t="s">
        <v>18</v>
      </c>
      <c r="J1294" s="60">
        <v>2</v>
      </c>
      <c r="K1294" s="12">
        <f t="shared" si="71"/>
        <v>1600</v>
      </c>
      <c r="L1294" s="12">
        <f t="shared" si="72"/>
        <v>1600</v>
      </c>
      <c r="M1294" s="12"/>
    </row>
    <row r="1295" spans="1:13" x14ac:dyDescent="0.2">
      <c r="A1295" s="12" t="s">
        <v>1474</v>
      </c>
      <c r="B1295" s="8">
        <v>75</v>
      </c>
      <c r="C1295" s="8" t="s">
        <v>1551</v>
      </c>
      <c r="D1295" s="8" t="str">
        <f t="shared" si="70"/>
        <v>男</v>
      </c>
      <c r="E1295" s="20" t="s">
        <v>2959</v>
      </c>
      <c r="F1295" s="8" t="s">
        <v>16</v>
      </c>
      <c r="G1295" s="8" t="str">
        <f>VLOOKUP(E1295,[3]Sheet1!F$1:I$65536,4,0)</f>
        <v>道路维护</v>
      </c>
      <c r="H1295" s="8">
        <v>800</v>
      </c>
      <c r="I1295" s="8" t="s">
        <v>91</v>
      </c>
      <c r="J1295" s="60">
        <v>2</v>
      </c>
      <c r="K1295" s="12">
        <f t="shared" si="71"/>
        <v>1600</v>
      </c>
      <c r="L1295" s="12">
        <f t="shared" si="72"/>
        <v>1600</v>
      </c>
      <c r="M1295" s="12"/>
    </row>
    <row r="1296" spans="1:13" x14ac:dyDescent="0.2">
      <c r="A1296" s="12" t="s">
        <v>1474</v>
      </c>
      <c r="B1296" s="8">
        <v>76</v>
      </c>
      <c r="C1296" s="8" t="s">
        <v>1552</v>
      </c>
      <c r="D1296" s="8" t="str">
        <f t="shared" si="70"/>
        <v>女</v>
      </c>
      <c r="E1296" s="159" t="s">
        <v>2960</v>
      </c>
      <c r="F1296" s="8" t="s">
        <v>16</v>
      </c>
      <c r="G1296" s="8" t="str">
        <f>VLOOKUP(E1296,[3]Sheet1!F$1:I$65536,4,0)</f>
        <v>保洁保绿</v>
      </c>
      <c r="H1296" s="8">
        <v>800</v>
      </c>
      <c r="I1296" s="7" t="s">
        <v>236</v>
      </c>
      <c r="J1296" s="60">
        <v>2</v>
      </c>
      <c r="K1296" s="12">
        <f t="shared" si="71"/>
        <v>1600</v>
      </c>
      <c r="L1296" s="12">
        <f t="shared" si="72"/>
        <v>1600</v>
      </c>
      <c r="M1296" s="12"/>
    </row>
    <row r="1297" spans="1:13" x14ac:dyDescent="0.2">
      <c r="A1297" s="12" t="s">
        <v>1474</v>
      </c>
      <c r="B1297" s="8">
        <v>77</v>
      </c>
      <c r="C1297" s="71" t="s">
        <v>1553</v>
      </c>
      <c r="D1297" s="8" t="str">
        <f t="shared" si="70"/>
        <v>男</v>
      </c>
      <c r="E1297" s="20" t="s">
        <v>2961</v>
      </c>
      <c r="F1297" s="8" t="s">
        <v>16</v>
      </c>
      <c r="G1297" s="8" t="str">
        <f>VLOOKUP(E1297,[3]Sheet1!F$1:I$65536,4,0)</f>
        <v>道路维护</v>
      </c>
      <c r="H1297" s="8">
        <v>800</v>
      </c>
      <c r="I1297" s="17" t="s">
        <v>37</v>
      </c>
      <c r="J1297" s="60">
        <v>2</v>
      </c>
      <c r="K1297" s="12">
        <f t="shared" si="71"/>
        <v>1600</v>
      </c>
      <c r="L1297" s="12">
        <f t="shared" si="72"/>
        <v>1600</v>
      </c>
      <c r="M1297" s="12"/>
    </row>
    <row r="1298" spans="1:13" x14ac:dyDescent="0.2">
      <c r="A1298" s="12" t="s">
        <v>1474</v>
      </c>
      <c r="B1298" s="8">
        <v>78</v>
      </c>
      <c r="C1298" s="124" t="s">
        <v>1554</v>
      </c>
      <c r="D1298" s="8" t="str">
        <f t="shared" si="70"/>
        <v>男</v>
      </c>
      <c r="E1298" s="124" t="s">
        <v>2962</v>
      </c>
      <c r="F1298" s="8" t="s">
        <v>16</v>
      </c>
      <c r="G1298" s="8" t="str">
        <f>VLOOKUP(E1298,[3]Sheet1!F$1:I$65536,4,0)</f>
        <v>道路维护</v>
      </c>
      <c r="H1298" s="8">
        <v>800</v>
      </c>
      <c r="I1298" s="29" t="s">
        <v>1019</v>
      </c>
      <c r="J1298" s="60">
        <v>2</v>
      </c>
      <c r="K1298" s="12">
        <f t="shared" si="71"/>
        <v>1600</v>
      </c>
      <c r="L1298" s="12">
        <f t="shared" si="72"/>
        <v>1600</v>
      </c>
      <c r="M1298" s="12"/>
    </row>
    <row r="1299" spans="1:13" x14ac:dyDescent="0.2">
      <c r="A1299" s="12" t="s">
        <v>1474</v>
      </c>
      <c r="B1299" s="8">
        <v>79</v>
      </c>
      <c r="C1299" s="95" t="s">
        <v>1555</v>
      </c>
      <c r="D1299" s="8" t="str">
        <f t="shared" si="70"/>
        <v>男</v>
      </c>
      <c r="E1299" s="95" t="s">
        <v>2963</v>
      </c>
      <c r="F1299" s="8" t="s">
        <v>16</v>
      </c>
      <c r="G1299" s="8" t="str">
        <f>VLOOKUP(E1299,[3]Sheet1!F$1:I$65536,4,0)</f>
        <v>保洁保绿</v>
      </c>
      <c r="H1299" s="8">
        <v>800</v>
      </c>
      <c r="I1299" s="95" t="s">
        <v>296</v>
      </c>
      <c r="J1299" s="60">
        <v>2</v>
      </c>
      <c r="K1299" s="12">
        <f t="shared" si="71"/>
        <v>1600</v>
      </c>
      <c r="L1299" s="12">
        <f t="shared" si="72"/>
        <v>1600</v>
      </c>
      <c r="M1299" s="12"/>
    </row>
    <row r="1300" spans="1:13" x14ac:dyDescent="0.2">
      <c r="A1300" s="12" t="s">
        <v>1474</v>
      </c>
      <c r="B1300" s="8">
        <v>80</v>
      </c>
      <c r="C1300" s="8" t="s">
        <v>1556</v>
      </c>
      <c r="D1300" s="8" t="str">
        <f t="shared" si="70"/>
        <v>女</v>
      </c>
      <c r="E1300" s="16" t="s">
        <v>2964</v>
      </c>
      <c r="F1300" s="8" t="s">
        <v>16</v>
      </c>
      <c r="G1300" s="8" t="str">
        <f>VLOOKUP(E1300,[3]Sheet1!F$1:I$65536,4,0)</f>
        <v>保洁保绿</v>
      </c>
      <c r="H1300" s="8">
        <v>800</v>
      </c>
      <c r="I1300" s="17" t="s">
        <v>37</v>
      </c>
      <c r="J1300" s="60">
        <v>2</v>
      </c>
      <c r="K1300" s="12">
        <f t="shared" si="71"/>
        <v>1600</v>
      </c>
      <c r="L1300" s="12">
        <f t="shared" si="72"/>
        <v>1600</v>
      </c>
      <c r="M1300" s="12"/>
    </row>
    <row r="1301" spans="1:13" x14ac:dyDescent="0.2">
      <c r="A1301" s="12" t="s">
        <v>1474</v>
      </c>
      <c r="B1301" s="8">
        <v>81</v>
      </c>
      <c r="C1301" s="8" t="s">
        <v>1557</v>
      </c>
      <c r="D1301" s="8" t="str">
        <f t="shared" si="70"/>
        <v>男</v>
      </c>
      <c r="E1301" s="16" t="s">
        <v>2965</v>
      </c>
      <c r="F1301" s="8" t="s">
        <v>16</v>
      </c>
      <c r="G1301" s="8" t="str">
        <f>VLOOKUP(E1301,[3]Sheet1!F$1:I$65536,4,0)</f>
        <v>道路维护</v>
      </c>
      <c r="H1301" s="8">
        <v>800</v>
      </c>
      <c r="I1301" s="8" t="s">
        <v>684</v>
      </c>
      <c r="J1301" s="60">
        <v>2</v>
      </c>
      <c r="K1301" s="12">
        <f t="shared" si="71"/>
        <v>1600</v>
      </c>
      <c r="L1301" s="12">
        <f t="shared" si="72"/>
        <v>1600</v>
      </c>
      <c r="M1301" s="12"/>
    </row>
    <row r="1302" spans="1:13" x14ac:dyDescent="0.2">
      <c r="A1302" s="12" t="s">
        <v>1474</v>
      </c>
      <c r="B1302" s="8">
        <v>82</v>
      </c>
      <c r="C1302" s="8" t="s">
        <v>1558</v>
      </c>
      <c r="D1302" s="8" t="str">
        <f t="shared" si="70"/>
        <v>男</v>
      </c>
      <c r="E1302" s="159" t="s">
        <v>2966</v>
      </c>
      <c r="F1302" s="8" t="s">
        <v>16</v>
      </c>
      <c r="G1302" s="8" t="str">
        <f>VLOOKUP(E1302,[3]Sheet1!F$1:I$65536,4,0)</f>
        <v>保洁保绿</v>
      </c>
      <c r="H1302" s="8">
        <v>800</v>
      </c>
      <c r="I1302" s="8" t="s">
        <v>91</v>
      </c>
      <c r="J1302" s="60">
        <v>2</v>
      </c>
      <c r="K1302" s="12">
        <f t="shared" si="71"/>
        <v>1600</v>
      </c>
      <c r="L1302" s="12">
        <f t="shared" si="72"/>
        <v>1600</v>
      </c>
      <c r="M1302" s="12"/>
    </row>
    <row r="1303" spans="1:13" x14ac:dyDescent="0.2">
      <c r="A1303" s="12" t="s">
        <v>1474</v>
      </c>
      <c r="B1303" s="8">
        <v>83</v>
      </c>
      <c r="C1303" s="74" t="s">
        <v>1559</v>
      </c>
      <c r="D1303" s="8" t="str">
        <f t="shared" si="70"/>
        <v>男</v>
      </c>
      <c r="E1303" s="73" t="s">
        <v>2967</v>
      </c>
      <c r="F1303" s="8" t="s">
        <v>16</v>
      </c>
      <c r="G1303" s="8" t="str">
        <f>VLOOKUP(E1303,[3]Sheet1!F$1:I$65536,4,0)</f>
        <v>保洁保绿</v>
      </c>
      <c r="H1303" s="8">
        <v>800</v>
      </c>
      <c r="I1303" s="8" t="s">
        <v>1510</v>
      </c>
      <c r="J1303" s="60">
        <v>2</v>
      </c>
      <c r="K1303" s="12">
        <f t="shared" si="71"/>
        <v>1600</v>
      </c>
      <c r="L1303" s="12">
        <f t="shared" si="72"/>
        <v>1600</v>
      </c>
      <c r="M1303" s="12"/>
    </row>
    <row r="1304" spans="1:13" x14ac:dyDescent="0.2">
      <c r="A1304" s="12" t="s">
        <v>1474</v>
      </c>
      <c r="B1304" s="8">
        <v>84</v>
      </c>
      <c r="C1304" s="8" t="s">
        <v>1560</v>
      </c>
      <c r="D1304" s="8" t="str">
        <f t="shared" si="70"/>
        <v>男</v>
      </c>
      <c r="E1304" s="73" t="s">
        <v>2968</v>
      </c>
      <c r="F1304" s="8" t="s">
        <v>16</v>
      </c>
      <c r="G1304" s="8" t="str">
        <f>VLOOKUP(E1304,[3]Sheet1!F$1:I$65536,4,0)</f>
        <v>保洁保绿</v>
      </c>
      <c r="H1304" s="8">
        <v>800</v>
      </c>
      <c r="I1304" s="8" t="s">
        <v>1510</v>
      </c>
      <c r="J1304" s="60">
        <v>2</v>
      </c>
      <c r="K1304" s="12">
        <f t="shared" si="71"/>
        <v>1600</v>
      </c>
      <c r="L1304" s="12">
        <f t="shared" si="72"/>
        <v>1600</v>
      </c>
      <c r="M1304" s="12"/>
    </row>
    <row r="1305" spans="1:13" x14ac:dyDescent="0.2">
      <c r="A1305" s="12" t="s">
        <v>1474</v>
      </c>
      <c r="B1305" s="8">
        <v>85</v>
      </c>
      <c r="C1305" s="8" t="s">
        <v>1561</v>
      </c>
      <c r="D1305" s="8" t="str">
        <f t="shared" si="70"/>
        <v>男</v>
      </c>
      <c r="E1305" s="73" t="s">
        <v>2969</v>
      </c>
      <c r="F1305" s="8" t="s">
        <v>16</v>
      </c>
      <c r="G1305" s="8" t="str">
        <f>VLOOKUP(E1305,[3]Sheet1!F$1:I$65536,4,0)</f>
        <v>保洁保绿</v>
      </c>
      <c r="H1305" s="8">
        <v>800</v>
      </c>
      <c r="I1305" s="8" t="s">
        <v>684</v>
      </c>
      <c r="J1305" s="60">
        <v>2</v>
      </c>
      <c r="K1305" s="12">
        <f t="shared" si="71"/>
        <v>1600</v>
      </c>
      <c r="L1305" s="12">
        <f t="shared" si="72"/>
        <v>1600</v>
      </c>
      <c r="M1305" s="12"/>
    </row>
    <row r="1306" spans="1:13" x14ac:dyDescent="0.2">
      <c r="A1306" s="12" t="s">
        <v>1474</v>
      </c>
      <c r="B1306" s="8">
        <v>86</v>
      </c>
      <c r="C1306" s="8" t="s">
        <v>1562</v>
      </c>
      <c r="D1306" s="8" t="str">
        <f t="shared" si="70"/>
        <v>男</v>
      </c>
      <c r="E1306" s="20" t="s">
        <v>2970</v>
      </c>
      <c r="F1306" s="8" t="s">
        <v>16</v>
      </c>
      <c r="G1306" s="8" t="str">
        <f>VLOOKUP(E1306,[3]Sheet1!F$1:I$65536,4,0)</f>
        <v>保洁保绿</v>
      </c>
      <c r="H1306" s="8">
        <v>800</v>
      </c>
      <c r="I1306" s="8" t="s">
        <v>684</v>
      </c>
      <c r="J1306" s="60">
        <v>2</v>
      </c>
      <c r="K1306" s="12">
        <f t="shared" si="71"/>
        <v>1600</v>
      </c>
      <c r="L1306" s="12">
        <f t="shared" si="72"/>
        <v>1600</v>
      </c>
      <c r="M1306" s="12"/>
    </row>
    <row r="1307" spans="1:13" x14ac:dyDescent="0.2">
      <c r="A1307" s="12" t="s">
        <v>1474</v>
      </c>
      <c r="B1307" s="8">
        <v>87</v>
      </c>
      <c r="C1307" s="8" t="s">
        <v>1563</v>
      </c>
      <c r="D1307" s="8" t="str">
        <f t="shared" si="70"/>
        <v>男</v>
      </c>
      <c r="E1307" s="20" t="s">
        <v>2971</v>
      </c>
      <c r="F1307" s="8" t="s">
        <v>16</v>
      </c>
      <c r="G1307" s="8" t="str">
        <f>VLOOKUP(E1307,[3]Sheet1!F$1:I$65536,4,0)</f>
        <v>保洁保绿</v>
      </c>
      <c r="H1307" s="8">
        <v>800</v>
      </c>
      <c r="I1307" s="8" t="s">
        <v>684</v>
      </c>
      <c r="J1307" s="60">
        <v>2</v>
      </c>
      <c r="K1307" s="12">
        <v>1600</v>
      </c>
      <c r="L1307" s="12">
        <v>1600</v>
      </c>
      <c r="M1307" s="12"/>
    </row>
    <row r="1308" spans="1:13" x14ac:dyDescent="0.2">
      <c r="A1308" s="12" t="s">
        <v>1474</v>
      </c>
      <c r="B1308" s="8">
        <v>88</v>
      </c>
      <c r="C1308" s="8" t="s">
        <v>1564</v>
      </c>
      <c r="D1308" s="8" t="str">
        <f t="shared" si="70"/>
        <v>男</v>
      </c>
      <c r="E1308" s="159" t="s">
        <v>2972</v>
      </c>
      <c r="F1308" s="8" t="s">
        <v>16</v>
      </c>
      <c r="G1308" s="8" t="str">
        <f>VLOOKUP(E1308,[3]Sheet1!F$1:I$65536,4,0)</f>
        <v>保洁保绿</v>
      </c>
      <c r="H1308" s="8">
        <v>800</v>
      </c>
      <c r="I1308" s="8" t="s">
        <v>91</v>
      </c>
      <c r="J1308" s="60">
        <v>2</v>
      </c>
      <c r="K1308" s="12">
        <f t="shared" si="71"/>
        <v>1600</v>
      </c>
      <c r="L1308" s="12">
        <f t="shared" si="72"/>
        <v>1600</v>
      </c>
      <c r="M1308" s="12"/>
    </row>
    <row r="1309" spans="1:13" x14ac:dyDescent="0.2">
      <c r="A1309" s="12" t="s">
        <v>1474</v>
      </c>
      <c r="B1309" s="8">
        <v>89</v>
      </c>
      <c r="C1309" s="74" t="s">
        <v>1565</v>
      </c>
      <c r="D1309" s="8" t="str">
        <f t="shared" si="70"/>
        <v>女</v>
      </c>
      <c r="E1309" s="25" t="s">
        <v>2973</v>
      </c>
      <c r="F1309" s="8" t="s">
        <v>16</v>
      </c>
      <c r="G1309" s="8" t="str">
        <f>VLOOKUP(E1309,[3]Sheet1!F$1:I$65536,4,0)</f>
        <v>保洁保绿</v>
      </c>
      <c r="H1309" s="8">
        <v>800</v>
      </c>
      <c r="I1309" s="95" t="s">
        <v>296</v>
      </c>
      <c r="J1309" s="60">
        <v>2</v>
      </c>
      <c r="K1309" s="12">
        <f t="shared" si="71"/>
        <v>1600</v>
      </c>
      <c r="L1309" s="12">
        <f t="shared" si="72"/>
        <v>1600</v>
      </c>
      <c r="M1309" s="12"/>
    </row>
    <row r="1310" spans="1:13" x14ac:dyDescent="0.2">
      <c r="A1310" s="12" t="s">
        <v>1474</v>
      </c>
      <c r="B1310" s="8">
        <v>90</v>
      </c>
      <c r="C1310" s="71" t="s">
        <v>1566</v>
      </c>
      <c r="D1310" s="8" t="str">
        <f t="shared" si="70"/>
        <v>女</v>
      </c>
      <c r="E1310" s="20" t="s">
        <v>2974</v>
      </c>
      <c r="F1310" s="8" t="s">
        <v>16</v>
      </c>
      <c r="G1310" s="8" t="str">
        <f>VLOOKUP(E1310,[3]Sheet1!F$1:I$65536,4,0)</f>
        <v>保洁保绿</v>
      </c>
      <c r="H1310" s="8">
        <v>800</v>
      </c>
      <c r="I1310" s="17" t="s">
        <v>37</v>
      </c>
      <c r="J1310" s="60">
        <v>2</v>
      </c>
      <c r="K1310" s="12">
        <f t="shared" si="71"/>
        <v>1600</v>
      </c>
      <c r="L1310" s="12">
        <f t="shared" si="72"/>
        <v>1600</v>
      </c>
      <c r="M1310" s="12"/>
    </row>
    <row r="1311" spans="1:13" x14ac:dyDescent="0.2">
      <c r="A1311" s="12" t="s">
        <v>1474</v>
      </c>
      <c r="B1311" s="8">
        <v>91</v>
      </c>
      <c r="C1311" s="94" t="s">
        <v>1567</v>
      </c>
      <c r="D1311" s="8" t="str">
        <f t="shared" si="70"/>
        <v>女</v>
      </c>
      <c r="E1311" s="29" t="s">
        <v>2975</v>
      </c>
      <c r="F1311" s="8" t="s">
        <v>16</v>
      </c>
      <c r="G1311" s="8" t="str">
        <f>VLOOKUP(E1311,[3]Sheet1!F$1:I$65536,4,0)</f>
        <v>保洁保绿</v>
      </c>
      <c r="H1311" s="8">
        <v>800</v>
      </c>
      <c r="I1311" s="14" t="s">
        <v>113</v>
      </c>
      <c r="J1311" s="60">
        <v>2</v>
      </c>
      <c r="K1311" s="12">
        <f t="shared" si="71"/>
        <v>1600</v>
      </c>
      <c r="L1311" s="12">
        <f t="shared" si="72"/>
        <v>1600</v>
      </c>
      <c r="M1311" s="12"/>
    </row>
    <row r="1312" spans="1:13" x14ac:dyDescent="0.2">
      <c r="A1312" s="12" t="s">
        <v>1474</v>
      </c>
      <c r="B1312" s="8">
        <v>92</v>
      </c>
      <c r="C1312" s="20" t="s">
        <v>1568</v>
      </c>
      <c r="D1312" s="8" t="str">
        <f t="shared" si="70"/>
        <v>女</v>
      </c>
      <c r="E1312" s="62" t="s">
        <v>2976</v>
      </c>
      <c r="F1312" s="8" t="s">
        <v>16</v>
      </c>
      <c r="G1312" s="8" t="str">
        <f>VLOOKUP(E1312,[3]Sheet1!F$1:I$65536,4,0)</f>
        <v>保洁保绿</v>
      </c>
      <c r="H1312" s="8">
        <v>800</v>
      </c>
      <c r="I1312" s="17" t="s">
        <v>37</v>
      </c>
      <c r="J1312" s="60">
        <v>2</v>
      </c>
      <c r="K1312" s="12">
        <f t="shared" si="71"/>
        <v>1600</v>
      </c>
      <c r="L1312" s="12">
        <f t="shared" si="72"/>
        <v>1600</v>
      </c>
      <c r="M1312" s="12"/>
    </row>
    <row r="1313" spans="1:13" x14ac:dyDescent="0.2">
      <c r="A1313" s="12" t="s">
        <v>1474</v>
      </c>
      <c r="B1313" s="8">
        <v>93</v>
      </c>
      <c r="C1313" s="74" t="s">
        <v>1569</v>
      </c>
      <c r="D1313" s="8" t="str">
        <f t="shared" si="70"/>
        <v>男</v>
      </c>
      <c r="E1313" s="74" t="s">
        <v>2977</v>
      </c>
      <c r="F1313" s="8" t="s">
        <v>16</v>
      </c>
      <c r="G1313" s="8" t="str">
        <f>VLOOKUP(E1313,[3]Sheet1!F$1:I$65536,4,0)</f>
        <v>保洁保绿</v>
      </c>
      <c r="H1313" s="8">
        <v>800</v>
      </c>
      <c r="I1313" s="95" t="s">
        <v>296</v>
      </c>
      <c r="J1313" s="60">
        <v>2</v>
      </c>
      <c r="K1313" s="12">
        <f t="shared" si="71"/>
        <v>1600</v>
      </c>
      <c r="L1313" s="12">
        <f t="shared" si="72"/>
        <v>1600</v>
      </c>
      <c r="M1313" s="12"/>
    </row>
    <row r="1314" spans="1:13" x14ac:dyDescent="0.2">
      <c r="A1314" s="12" t="s">
        <v>1474</v>
      </c>
      <c r="B1314" s="8">
        <v>94</v>
      </c>
      <c r="C1314" s="8" t="s">
        <v>1570</v>
      </c>
      <c r="D1314" s="8" t="str">
        <f t="shared" si="70"/>
        <v>男</v>
      </c>
      <c r="E1314" s="163" t="s">
        <v>2978</v>
      </c>
      <c r="F1314" s="8" t="s">
        <v>16</v>
      </c>
      <c r="G1314" s="8" t="str">
        <f>VLOOKUP(E1314,[3]Sheet1!F$1:I$65536,4,0)</f>
        <v>保洁保绿</v>
      </c>
      <c r="H1314" s="8">
        <v>800</v>
      </c>
      <c r="I1314" s="7" t="s">
        <v>236</v>
      </c>
      <c r="J1314" s="60">
        <v>2</v>
      </c>
      <c r="K1314" s="12">
        <f t="shared" si="71"/>
        <v>1600</v>
      </c>
      <c r="L1314" s="12">
        <f t="shared" si="72"/>
        <v>1600</v>
      </c>
      <c r="M1314" s="12"/>
    </row>
    <row r="1315" spans="1:13" x14ac:dyDescent="0.2">
      <c r="A1315" s="12" t="s">
        <v>1474</v>
      </c>
      <c r="B1315" s="8">
        <v>95</v>
      </c>
      <c r="C1315" s="8" t="s">
        <v>1571</v>
      </c>
      <c r="D1315" s="8" t="str">
        <f t="shared" si="70"/>
        <v>女</v>
      </c>
      <c r="E1315" s="163" t="s">
        <v>2979</v>
      </c>
      <c r="F1315" s="8" t="s">
        <v>16</v>
      </c>
      <c r="G1315" s="8" t="str">
        <f>VLOOKUP(E1315,[3]Sheet1!F$1:I$65536,4,0)</f>
        <v>保洁保绿</v>
      </c>
      <c r="H1315" s="8">
        <v>800</v>
      </c>
      <c r="I1315" s="7" t="s">
        <v>236</v>
      </c>
      <c r="J1315" s="60">
        <v>2</v>
      </c>
      <c r="K1315" s="12">
        <f t="shared" si="71"/>
        <v>1600</v>
      </c>
      <c r="L1315" s="12">
        <f t="shared" si="72"/>
        <v>1600</v>
      </c>
      <c r="M1315" s="12"/>
    </row>
    <row r="1316" spans="1:13" x14ac:dyDescent="0.2">
      <c r="A1316" s="12" t="s">
        <v>1474</v>
      </c>
      <c r="B1316" s="8">
        <v>96</v>
      </c>
      <c r="C1316" s="15" t="s">
        <v>1572</v>
      </c>
      <c r="D1316" s="8" t="str">
        <f t="shared" si="70"/>
        <v>男</v>
      </c>
      <c r="E1316" s="16" t="s">
        <v>2980</v>
      </c>
      <c r="F1316" s="8" t="s">
        <v>16</v>
      </c>
      <c r="G1316" s="8" t="str">
        <f>VLOOKUP(E1316,[3]Sheet1!F$1:I$65536,4,0)</f>
        <v>保洁保绿</v>
      </c>
      <c r="H1316" s="8">
        <v>800</v>
      </c>
      <c r="I1316" s="17" t="s">
        <v>37</v>
      </c>
      <c r="J1316" s="60">
        <v>2</v>
      </c>
      <c r="K1316" s="12">
        <f t="shared" si="71"/>
        <v>1600</v>
      </c>
      <c r="L1316" s="12">
        <f t="shared" si="72"/>
        <v>1600</v>
      </c>
      <c r="M1316" s="12"/>
    </row>
    <row r="1317" spans="1:13" x14ac:dyDescent="0.2">
      <c r="A1317" s="12" t="s">
        <v>1474</v>
      </c>
      <c r="B1317" s="8">
        <v>97</v>
      </c>
      <c r="C1317" s="8" t="s">
        <v>1573</v>
      </c>
      <c r="D1317" s="8" t="str">
        <f t="shared" si="70"/>
        <v>男</v>
      </c>
      <c r="E1317" s="20" t="s">
        <v>2981</v>
      </c>
      <c r="F1317" s="8" t="s">
        <v>16</v>
      </c>
      <c r="G1317" s="8" t="str">
        <f>VLOOKUP(E1317,[3]Sheet1!F$1:I$65536,4,0)</f>
        <v>保洁保绿</v>
      </c>
      <c r="H1317" s="8">
        <v>800</v>
      </c>
      <c r="I1317" s="8" t="s">
        <v>18</v>
      </c>
      <c r="J1317" s="60">
        <v>2</v>
      </c>
      <c r="K1317" s="12">
        <f t="shared" si="71"/>
        <v>1600</v>
      </c>
      <c r="L1317" s="12">
        <f t="shared" si="72"/>
        <v>1600</v>
      </c>
      <c r="M1317" s="12"/>
    </row>
    <row r="1318" spans="1:13" x14ac:dyDescent="0.2">
      <c r="A1318" s="12" t="s">
        <v>1474</v>
      </c>
      <c r="B1318" s="8">
        <v>98</v>
      </c>
      <c r="C1318" s="8" t="s">
        <v>1574</v>
      </c>
      <c r="D1318" s="8" t="str">
        <f t="shared" si="70"/>
        <v>男</v>
      </c>
      <c r="E1318" s="20" t="s">
        <v>2982</v>
      </c>
      <c r="F1318" s="8" t="s">
        <v>16</v>
      </c>
      <c r="G1318" s="8" t="str">
        <f>VLOOKUP(E1318,[3]Sheet1!F$1:I$65536,4,0)</f>
        <v>保洁保绿</v>
      </c>
      <c r="H1318" s="8">
        <v>800</v>
      </c>
      <c r="I1318" s="8" t="s">
        <v>91</v>
      </c>
      <c r="J1318" s="60">
        <v>2</v>
      </c>
      <c r="K1318" s="12">
        <f t="shared" si="71"/>
        <v>1600</v>
      </c>
      <c r="L1318" s="12">
        <f t="shared" si="72"/>
        <v>1600</v>
      </c>
      <c r="M1318" s="12"/>
    </row>
    <row r="1319" spans="1:13" x14ac:dyDescent="0.2">
      <c r="A1319" s="12" t="s">
        <v>1474</v>
      </c>
      <c r="B1319" s="8">
        <v>99</v>
      </c>
      <c r="C1319" s="8" t="s">
        <v>1575</v>
      </c>
      <c r="D1319" s="8" t="str">
        <f t="shared" si="70"/>
        <v>女</v>
      </c>
      <c r="E1319" s="20" t="s">
        <v>2983</v>
      </c>
      <c r="F1319" s="8" t="s">
        <v>16</v>
      </c>
      <c r="G1319" s="8" t="str">
        <f>VLOOKUP(E1319,[3]Sheet1!F$1:I$65536,4,0)</f>
        <v>保洁保绿</v>
      </c>
      <c r="H1319" s="8">
        <v>800</v>
      </c>
      <c r="I1319" s="8" t="s">
        <v>1510</v>
      </c>
      <c r="J1319" s="60">
        <v>2</v>
      </c>
      <c r="K1319" s="12">
        <f t="shared" si="71"/>
        <v>1600</v>
      </c>
      <c r="L1319" s="12">
        <f t="shared" si="72"/>
        <v>1600</v>
      </c>
      <c r="M1319" s="12"/>
    </row>
    <row r="1320" spans="1:13" x14ac:dyDescent="0.2">
      <c r="A1320" s="12" t="s">
        <v>1474</v>
      </c>
      <c r="B1320" s="8">
        <v>100</v>
      </c>
      <c r="C1320" s="8" t="s">
        <v>1576</v>
      </c>
      <c r="D1320" s="8" t="str">
        <f t="shared" si="70"/>
        <v>男</v>
      </c>
      <c r="E1320" s="20" t="s">
        <v>2984</v>
      </c>
      <c r="F1320" s="8" t="s">
        <v>16</v>
      </c>
      <c r="G1320" s="8" t="str">
        <f>VLOOKUP(E1320,[3]Sheet1!F$1:I$65536,4,0)</f>
        <v>保洁保绿</v>
      </c>
      <c r="H1320" s="8">
        <v>800</v>
      </c>
      <c r="I1320" s="8" t="s">
        <v>18</v>
      </c>
      <c r="J1320" s="60">
        <v>2</v>
      </c>
      <c r="K1320" s="12">
        <f t="shared" si="71"/>
        <v>1600</v>
      </c>
      <c r="L1320" s="12">
        <f t="shared" si="72"/>
        <v>1600</v>
      </c>
      <c r="M1320" s="12"/>
    </row>
    <row r="1321" spans="1:13" x14ac:dyDescent="0.2">
      <c r="A1321" s="12" t="s">
        <v>1474</v>
      </c>
      <c r="B1321" s="8">
        <v>101</v>
      </c>
      <c r="C1321" s="8" t="s">
        <v>1577</v>
      </c>
      <c r="D1321" s="8" t="str">
        <f t="shared" si="70"/>
        <v>男</v>
      </c>
      <c r="E1321" s="20" t="s">
        <v>2985</v>
      </c>
      <c r="F1321" s="8" t="s">
        <v>16</v>
      </c>
      <c r="G1321" s="8" t="str">
        <f>VLOOKUP(E1321,[3]Sheet1!F$1:I$65536,4,0)</f>
        <v>保洁保绿</v>
      </c>
      <c r="H1321" s="8">
        <v>800</v>
      </c>
      <c r="I1321" s="8" t="s">
        <v>91</v>
      </c>
      <c r="J1321" s="60">
        <v>2</v>
      </c>
      <c r="K1321" s="12">
        <f t="shared" si="71"/>
        <v>1600</v>
      </c>
      <c r="L1321" s="12">
        <f t="shared" si="72"/>
        <v>1600</v>
      </c>
      <c r="M1321" s="12"/>
    </row>
    <row r="1322" spans="1:13" x14ac:dyDescent="0.2">
      <c r="A1322" s="12" t="s">
        <v>1474</v>
      </c>
      <c r="B1322" s="8">
        <v>102</v>
      </c>
      <c r="C1322" s="8" t="s">
        <v>1578</v>
      </c>
      <c r="D1322" s="8" t="str">
        <f t="shared" si="70"/>
        <v>女</v>
      </c>
      <c r="E1322" s="20" t="s">
        <v>2986</v>
      </c>
      <c r="F1322" s="8" t="s">
        <v>16</v>
      </c>
      <c r="G1322" s="8" t="str">
        <f>VLOOKUP(E1322,[3]Sheet1!F$1:I$65536,4,0)</f>
        <v>保洁保绿</v>
      </c>
      <c r="H1322" s="8">
        <v>800</v>
      </c>
      <c r="I1322" s="8" t="s">
        <v>91</v>
      </c>
      <c r="J1322" s="60">
        <v>2</v>
      </c>
      <c r="K1322" s="12">
        <f t="shared" si="71"/>
        <v>1600</v>
      </c>
      <c r="L1322" s="12">
        <f t="shared" si="72"/>
        <v>1600</v>
      </c>
      <c r="M1322" s="12"/>
    </row>
    <row r="1323" spans="1:13" x14ac:dyDescent="0.2">
      <c r="A1323" s="12" t="s">
        <v>1474</v>
      </c>
      <c r="B1323" s="8">
        <v>103</v>
      </c>
      <c r="C1323" s="8" t="s">
        <v>1579</v>
      </c>
      <c r="D1323" s="8" t="str">
        <f t="shared" si="70"/>
        <v>男</v>
      </c>
      <c r="E1323" s="20" t="s">
        <v>2987</v>
      </c>
      <c r="F1323" s="8" t="s">
        <v>16</v>
      </c>
      <c r="G1323" s="8" t="str">
        <f>VLOOKUP(E1323,[3]Sheet1!F$1:I$65536,4,0)</f>
        <v>保洁保绿</v>
      </c>
      <c r="H1323" s="8">
        <v>800</v>
      </c>
      <c r="I1323" s="7" t="s">
        <v>236</v>
      </c>
      <c r="J1323" s="60">
        <v>2</v>
      </c>
      <c r="K1323" s="12">
        <f t="shared" si="71"/>
        <v>1600</v>
      </c>
      <c r="L1323" s="12">
        <f t="shared" si="72"/>
        <v>1600</v>
      </c>
      <c r="M1323" s="12"/>
    </row>
    <row r="1324" spans="1:13" x14ac:dyDescent="0.2">
      <c r="A1324" s="12" t="s">
        <v>1474</v>
      </c>
      <c r="B1324" s="8">
        <v>104</v>
      </c>
      <c r="C1324" s="8" t="s">
        <v>1580</v>
      </c>
      <c r="D1324" s="8" t="str">
        <f t="shared" si="70"/>
        <v>男</v>
      </c>
      <c r="E1324" s="20" t="s">
        <v>2988</v>
      </c>
      <c r="F1324" s="8" t="s">
        <v>16</v>
      </c>
      <c r="G1324" s="8" t="str">
        <f>VLOOKUP(E1324,[3]Sheet1!F$1:I$65536,4,0)</f>
        <v>保洁保绿</v>
      </c>
      <c r="H1324" s="8">
        <v>800</v>
      </c>
      <c r="I1324" s="7" t="s">
        <v>236</v>
      </c>
      <c r="J1324" s="60">
        <v>2</v>
      </c>
      <c r="K1324" s="12">
        <f t="shared" si="71"/>
        <v>1600</v>
      </c>
      <c r="L1324" s="12">
        <f t="shared" si="72"/>
        <v>1600</v>
      </c>
      <c r="M1324" s="12"/>
    </row>
    <row r="1325" spans="1:13" x14ac:dyDescent="0.2">
      <c r="A1325" s="12" t="s">
        <v>1474</v>
      </c>
      <c r="B1325" s="8">
        <v>105</v>
      </c>
      <c r="C1325" s="15" t="s">
        <v>1581</v>
      </c>
      <c r="D1325" s="8" t="str">
        <f t="shared" si="70"/>
        <v>男</v>
      </c>
      <c r="E1325" s="16" t="s">
        <v>2989</v>
      </c>
      <c r="F1325" s="8" t="s">
        <v>16</v>
      </c>
      <c r="G1325" s="8" t="str">
        <f>VLOOKUP(E1325,[3]Sheet1!F$1:I$65536,4,0)</f>
        <v>保洁保绿</v>
      </c>
      <c r="H1325" s="8">
        <v>800</v>
      </c>
      <c r="I1325" s="17" t="s">
        <v>37</v>
      </c>
      <c r="J1325" s="60">
        <v>2</v>
      </c>
      <c r="K1325" s="12">
        <f t="shared" si="71"/>
        <v>1600</v>
      </c>
      <c r="L1325" s="12">
        <f t="shared" si="72"/>
        <v>1600</v>
      </c>
      <c r="M1325" s="12"/>
    </row>
    <row r="1326" spans="1:13" x14ac:dyDescent="0.2">
      <c r="A1326" s="12" t="s">
        <v>1474</v>
      </c>
      <c r="B1326" s="8">
        <v>106</v>
      </c>
      <c r="C1326" s="29" t="s">
        <v>1582</v>
      </c>
      <c r="D1326" s="8" t="str">
        <f t="shared" si="70"/>
        <v>女</v>
      </c>
      <c r="E1326" s="164" t="s">
        <v>2990</v>
      </c>
      <c r="F1326" s="8" t="s">
        <v>16</v>
      </c>
      <c r="G1326" s="8" t="str">
        <f>VLOOKUP(E1326,[3]Sheet1!F$1:I$65536,4,0)</f>
        <v>保洁保绿</v>
      </c>
      <c r="H1326" s="8">
        <v>800</v>
      </c>
      <c r="I1326" s="29" t="s">
        <v>1019</v>
      </c>
      <c r="J1326" s="60">
        <v>2</v>
      </c>
      <c r="K1326" s="12">
        <f t="shared" si="71"/>
        <v>1600</v>
      </c>
      <c r="L1326" s="12">
        <f t="shared" si="72"/>
        <v>1600</v>
      </c>
      <c r="M1326" s="12"/>
    </row>
    <row r="1327" spans="1:13" x14ac:dyDescent="0.2">
      <c r="A1327" s="12" t="s">
        <v>1474</v>
      </c>
      <c r="B1327" s="8">
        <v>107</v>
      </c>
      <c r="C1327" s="29" t="s">
        <v>1583</v>
      </c>
      <c r="D1327" s="8" t="str">
        <f t="shared" si="70"/>
        <v>男</v>
      </c>
      <c r="E1327" s="164" t="s">
        <v>2991</v>
      </c>
      <c r="F1327" s="8" t="s">
        <v>16</v>
      </c>
      <c r="G1327" s="8" t="str">
        <f>VLOOKUP(E1327,[3]Sheet1!F$1:I$65536,4,0)</f>
        <v>保洁保绿</v>
      </c>
      <c r="H1327" s="8">
        <v>800</v>
      </c>
      <c r="I1327" s="29" t="s">
        <v>1019</v>
      </c>
      <c r="J1327" s="60">
        <v>2</v>
      </c>
      <c r="K1327" s="12">
        <f t="shared" si="71"/>
        <v>1600</v>
      </c>
      <c r="L1327" s="12">
        <f t="shared" si="72"/>
        <v>1600</v>
      </c>
      <c r="M1327" s="12"/>
    </row>
    <row r="1328" spans="1:13" x14ac:dyDescent="0.2">
      <c r="A1328" s="12" t="s">
        <v>1474</v>
      </c>
      <c r="B1328" s="8">
        <v>108</v>
      </c>
      <c r="C1328" s="29" t="s">
        <v>1584</v>
      </c>
      <c r="D1328" s="8" t="str">
        <f t="shared" si="70"/>
        <v>男</v>
      </c>
      <c r="E1328" s="29" t="s">
        <v>2992</v>
      </c>
      <c r="F1328" s="8" t="s">
        <v>16</v>
      </c>
      <c r="G1328" s="8" t="str">
        <f>VLOOKUP(E1328,[3]Sheet1!F$1:I$65536,4,0)</f>
        <v>保洁保绿</v>
      </c>
      <c r="H1328" s="8">
        <v>800</v>
      </c>
      <c r="I1328" s="29" t="s">
        <v>1019</v>
      </c>
      <c r="J1328" s="60">
        <v>2</v>
      </c>
      <c r="K1328" s="12">
        <f t="shared" si="71"/>
        <v>1600</v>
      </c>
      <c r="L1328" s="12">
        <f t="shared" si="72"/>
        <v>1600</v>
      </c>
      <c r="M1328" s="12"/>
    </row>
    <row r="1329" spans="1:13" x14ac:dyDescent="0.2">
      <c r="A1329" s="12" t="s">
        <v>1474</v>
      </c>
      <c r="B1329" s="8">
        <v>109</v>
      </c>
      <c r="C1329" s="29" t="s">
        <v>1585</v>
      </c>
      <c r="D1329" s="8" t="str">
        <f t="shared" si="70"/>
        <v>女</v>
      </c>
      <c r="E1329" s="164" t="s">
        <v>2993</v>
      </c>
      <c r="F1329" s="8" t="s">
        <v>16</v>
      </c>
      <c r="G1329" s="8" t="str">
        <f>VLOOKUP(E1329,[3]Sheet1!F$1:I$65536,4,0)</f>
        <v>保洁保绿</v>
      </c>
      <c r="H1329" s="8">
        <v>800</v>
      </c>
      <c r="I1329" s="29" t="s">
        <v>1019</v>
      </c>
      <c r="J1329" s="60">
        <v>2</v>
      </c>
      <c r="K1329" s="12">
        <f t="shared" si="71"/>
        <v>1600</v>
      </c>
      <c r="L1329" s="12">
        <f t="shared" si="72"/>
        <v>1600</v>
      </c>
      <c r="M1329" s="12"/>
    </row>
    <row r="1330" spans="1:13" x14ac:dyDescent="0.2">
      <c r="A1330" s="12" t="s">
        <v>1474</v>
      </c>
      <c r="B1330" s="8">
        <v>110</v>
      </c>
      <c r="C1330" s="29" t="s">
        <v>1586</v>
      </c>
      <c r="D1330" s="8" t="str">
        <f t="shared" si="70"/>
        <v>男</v>
      </c>
      <c r="E1330" s="29" t="s">
        <v>2994</v>
      </c>
      <c r="F1330" s="8" t="s">
        <v>16</v>
      </c>
      <c r="G1330" s="8" t="str">
        <f>VLOOKUP(E1330,[3]Sheet1!F$1:I$65536,4,0)</f>
        <v>保洁保绿</v>
      </c>
      <c r="H1330" s="8">
        <v>800</v>
      </c>
      <c r="I1330" s="29" t="s">
        <v>1019</v>
      </c>
      <c r="J1330" s="60">
        <v>2</v>
      </c>
      <c r="K1330" s="12">
        <f t="shared" si="71"/>
        <v>1600</v>
      </c>
      <c r="L1330" s="12">
        <f t="shared" si="72"/>
        <v>1600</v>
      </c>
      <c r="M1330" s="12"/>
    </row>
    <row r="1331" spans="1:13" x14ac:dyDescent="0.2">
      <c r="A1331" s="12" t="s">
        <v>1474</v>
      </c>
      <c r="B1331" s="8">
        <v>111</v>
      </c>
      <c r="C1331" s="15" t="s">
        <v>1587</v>
      </c>
      <c r="D1331" s="8" t="str">
        <f t="shared" si="70"/>
        <v>男</v>
      </c>
      <c r="E1331" s="22" t="s">
        <v>2995</v>
      </c>
      <c r="F1331" s="8" t="s">
        <v>16</v>
      </c>
      <c r="G1331" s="8" t="str">
        <f>VLOOKUP(E1331,[3]Sheet1!F$1:I$65536,4,0)</f>
        <v>保洁保绿</v>
      </c>
      <c r="H1331" s="8">
        <v>800</v>
      </c>
      <c r="I1331" s="18" t="s">
        <v>278</v>
      </c>
      <c r="J1331" s="60">
        <v>2</v>
      </c>
      <c r="K1331" s="12">
        <f t="shared" si="71"/>
        <v>1600</v>
      </c>
      <c r="L1331" s="12">
        <f t="shared" si="72"/>
        <v>1600</v>
      </c>
      <c r="M1331" s="12"/>
    </row>
    <row r="1332" spans="1:13" x14ac:dyDescent="0.2">
      <c r="A1332" s="12" t="s">
        <v>1474</v>
      </c>
      <c r="B1332" s="8">
        <v>112</v>
      </c>
      <c r="C1332" s="165" t="s">
        <v>1588</v>
      </c>
      <c r="D1332" s="57" t="str">
        <f>IF(MOD(MID(E1332,17,1),2),"男","女")</f>
        <v>女</v>
      </c>
      <c r="E1332" s="165" t="s">
        <v>2996</v>
      </c>
      <c r="F1332" s="8" t="s">
        <v>16</v>
      </c>
      <c r="G1332" s="8" t="str">
        <f>VLOOKUP(E1332,[3]Sheet1!F$1:I$65536,4,0)</f>
        <v>保洁保绿</v>
      </c>
      <c r="H1332" s="8">
        <v>800</v>
      </c>
      <c r="I1332" s="166" t="s">
        <v>1287</v>
      </c>
      <c r="J1332" s="60">
        <v>2</v>
      </c>
      <c r="K1332" s="12">
        <f t="shared" si="71"/>
        <v>1600</v>
      </c>
      <c r="L1332" s="12">
        <f t="shared" si="72"/>
        <v>1600</v>
      </c>
      <c r="M1332" s="167"/>
    </row>
    <row r="1333" spans="1:13" x14ac:dyDescent="0.2">
      <c r="A1333" s="12" t="s">
        <v>1474</v>
      </c>
      <c r="B1333" s="8">
        <v>113</v>
      </c>
      <c r="C1333" s="165" t="s">
        <v>1589</v>
      </c>
      <c r="D1333" s="57" t="str">
        <f>IF(MOD(MID(E1333,17,1),2),"男","女")</f>
        <v>女</v>
      </c>
      <c r="E1333" s="165" t="s">
        <v>2997</v>
      </c>
      <c r="F1333" s="8" t="s">
        <v>16</v>
      </c>
      <c r="G1333" s="8" t="str">
        <f>VLOOKUP(E1333,[3]Sheet1!F$1:I$65536,4,0)</f>
        <v>保洁保绿</v>
      </c>
      <c r="H1333" s="8">
        <v>800</v>
      </c>
      <c r="I1333" s="166" t="s">
        <v>1287</v>
      </c>
      <c r="J1333" s="60">
        <v>2</v>
      </c>
      <c r="K1333" s="12">
        <f t="shared" si="71"/>
        <v>1600</v>
      </c>
      <c r="L1333" s="12">
        <f t="shared" si="72"/>
        <v>1600</v>
      </c>
      <c r="M1333" s="167"/>
    </row>
    <row r="1334" spans="1:13" x14ac:dyDescent="0.2">
      <c r="A1334" s="12" t="s">
        <v>1474</v>
      </c>
      <c r="B1334" s="8">
        <v>114</v>
      </c>
      <c r="C1334" s="141" t="s">
        <v>1590</v>
      </c>
      <c r="D1334" s="57" t="str">
        <f>IF(MOD(MID(E1334,17,1),2),"男","女")</f>
        <v>女</v>
      </c>
      <c r="E1334" s="20" t="s">
        <v>2998</v>
      </c>
      <c r="F1334" s="8" t="s">
        <v>16</v>
      </c>
      <c r="G1334" s="8" t="str">
        <f>VLOOKUP(E1334,[3]Sheet1!F$1:I$65536,4,0)</f>
        <v>保洁保绿</v>
      </c>
      <c r="H1334" s="8">
        <v>800</v>
      </c>
      <c r="I1334" s="166" t="s">
        <v>1287</v>
      </c>
      <c r="J1334" s="60">
        <v>2</v>
      </c>
      <c r="K1334" s="12">
        <f t="shared" si="71"/>
        <v>1600</v>
      </c>
      <c r="L1334" s="12">
        <f t="shared" si="72"/>
        <v>1600</v>
      </c>
      <c r="M1334" s="167"/>
    </row>
    <row r="1335" spans="1:13" x14ac:dyDescent="0.2">
      <c r="A1335" s="12" t="s">
        <v>1474</v>
      </c>
      <c r="B1335" s="8">
        <v>115</v>
      </c>
      <c r="C1335" s="141" t="s">
        <v>1591</v>
      </c>
      <c r="D1335" s="57" t="str">
        <f>IF(MOD(MID(E1335,17,1),2),"男","女")</f>
        <v>女</v>
      </c>
      <c r="E1335" s="112" t="s">
        <v>2999</v>
      </c>
      <c r="F1335" s="8" t="s">
        <v>16</v>
      </c>
      <c r="G1335" s="8" t="str">
        <f>VLOOKUP(E1335,[3]Sheet1!F$1:I$65536,4,0)</f>
        <v>保洁保绿</v>
      </c>
      <c r="H1335" s="8">
        <v>800</v>
      </c>
      <c r="I1335" s="166" t="s">
        <v>1287</v>
      </c>
      <c r="J1335" s="60">
        <v>2</v>
      </c>
      <c r="K1335" s="12">
        <f t="shared" si="71"/>
        <v>1600</v>
      </c>
      <c r="L1335" s="12">
        <f t="shared" si="72"/>
        <v>1600</v>
      </c>
      <c r="M1335" s="167"/>
    </row>
    <row r="1336" spans="1:13" x14ac:dyDescent="0.2">
      <c r="A1336" s="12" t="s">
        <v>1474</v>
      </c>
      <c r="B1336" s="8">
        <v>116</v>
      </c>
      <c r="C1336" s="141" t="s">
        <v>1592</v>
      </c>
      <c r="D1336" s="57" t="str">
        <f>IF(MOD(MID(E1336,17,1),2),"男","女")</f>
        <v>女</v>
      </c>
      <c r="E1336" s="20" t="s">
        <v>3000</v>
      </c>
      <c r="F1336" s="8" t="s">
        <v>16</v>
      </c>
      <c r="G1336" s="8" t="str">
        <f>VLOOKUP(E1336,[3]Sheet1!F$1:I$65536,4,0)</f>
        <v>保洁保绿</v>
      </c>
      <c r="H1336" s="8">
        <v>800</v>
      </c>
      <c r="I1336" s="166" t="s">
        <v>1287</v>
      </c>
      <c r="J1336" s="60">
        <v>2</v>
      </c>
      <c r="K1336" s="12">
        <f t="shared" si="71"/>
        <v>1600</v>
      </c>
      <c r="L1336" s="12">
        <f t="shared" si="72"/>
        <v>1600</v>
      </c>
      <c r="M1336" s="167"/>
    </row>
    <row r="1337" spans="1:13" x14ac:dyDescent="0.2">
      <c r="A1337" s="37" t="s">
        <v>1593</v>
      </c>
      <c r="B1337" s="39">
        <v>1</v>
      </c>
      <c r="C1337" s="39" t="s">
        <v>1594</v>
      </c>
      <c r="D1337" s="39" t="str">
        <f t="shared" ref="D1337:D1401" si="73">IF(MOD(RIGHT(LEFT(E1337,17)),2),"男","女")</f>
        <v>男</v>
      </c>
      <c r="E1337" s="39" t="s">
        <v>3001</v>
      </c>
      <c r="F1337" s="39" t="s">
        <v>16</v>
      </c>
      <c r="G1337" s="39" t="s">
        <v>47</v>
      </c>
      <c r="H1337" s="39">
        <v>800</v>
      </c>
      <c r="I1337" s="39" t="s">
        <v>509</v>
      </c>
      <c r="J1337" s="168">
        <v>2</v>
      </c>
      <c r="K1337" s="37">
        <f>J1337*800</f>
        <v>1600</v>
      </c>
      <c r="L1337" s="37">
        <f>K1337</f>
        <v>1600</v>
      </c>
      <c r="M1337" s="37"/>
    </row>
    <row r="1338" spans="1:13" x14ac:dyDescent="0.2">
      <c r="A1338" s="37" t="s">
        <v>1593</v>
      </c>
      <c r="B1338" s="39">
        <v>2</v>
      </c>
      <c r="C1338" s="39" t="s">
        <v>1595</v>
      </c>
      <c r="D1338" s="39" t="str">
        <f t="shared" si="73"/>
        <v>男</v>
      </c>
      <c r="E1338" s="39" t="s">
        <v>3002</v>
      </c>
      <c r="F1338" s="39" t="s">
        <v>16</v>
      </c>
      <c r="G1338" s="39" t="s">
        <v>1596</v>
      </c>
      <c r="H1338" s="39">
        <v>800</v>
      </c>
      <c r="I1338" s="39" t="s">
        <v>1001</v>
      </c>
      <c r="J1338" s="168">
        <v>2</v>
      </c>
      <c r="K1338" s="37">
        <f t="shared" ref="K1338:K1402" si="74">J1338*800</f>
        <v>1600</v>
      </c>
      <c r="L1338" s="37">
        <f t="shared" ref="L1338:L1402" si="75">K1338</f>
        <v>1600</v>
      </c>
      <c r="M1338" s="37"/>
    </row>
    <row r="1339" spans="1:13" x14ac:dyDescent="0.2">
      <c r="A1339" s="37" t="s">
        <v>1593</v>
      </c>
      <c r="B1339" s="39">
        <v>3</v>
      </c>
      <c r="C1339" s="39" t="s">
        <v>1597</v>
      </c>
      <c r="D1339" s="39" t="str">
        <f t="shared" si="73"/>
        <v>男</v>
      </c>
      <c r="E1339" s="39" t="s">
        <v>3003</v>
      </c>
      <c r="F1339" s="39" t="s">
        <v>16</v>
      </c>
      <c r="G1339" s="39" t="s">
        <v>47</v>
      </c>
      <c r="H1339" s="39">
        <v>800</v>
      </c>
      <c r="I1339" s="39" t="s">
        <v>876</v>
      </c>
      <c r="J1339" s="168">
        <v>2</v>
      </c>
      <c r="K1339" s="37">
        <f t="shared" si="74"/>
        <v>1600</v>
      </c>
      <c r="L1339" s="37">
        <f t="shared" si="75"/>
        <v>1600</v>
      </c>
      <c r="M1339" s="37"/>
    </row>
    <row r="1340" spans="1:13" x14ac:dyDescent="0.2">
      <c r="A1340" s="37" t="s">
        <v>1593</v>
      </c>
      <c r="B1340" s="39">
        <v>4</v>
      </c>
      <c r="C1340" s="39" t="s">
        <v>1598</v>
      </c>
      <c r="D1340" s="39" t="str">
        <f t="shared" si="73"/>
        <v>男</v>
      </c>
      <c r="E1340" s="39" t="s">
        <v>3004</v>
      </c>
      <c r="F1340" s="39" t="s">
        <v>16</v>
      </c>
      <c r="G1340" s="39" t="s">
        <v>47</v>
      </c>
      <c r="H1340" s="39">
        <v>800</v>
      </c>
      <c r="I1340" s="39" t="s">
        <v>118</v>
      </c>
      <c r="J1340" s="168">
        <v>2</v>
      </c>
      <c r="K1340" s="37">
        <f t="shared" si="74"/>
        <v>1600</v>
      </c>
      <c r="L1340" s="37">
        <f t="shared" si="75"/>
        <v>1600</v>
      </c>
      <c r="M1340" s="37"/>
    </row>
    <row r="1341" spans="1:13" x14ac:dyDescent="0.2">
      <c r="A1341" s="37" t="s">
        <v>1593</v>
      </c>
      <c r="B1341" s="39">
        <v>5</v>
      </c>
      <c r="C1341" s="39" t="s">
        <v>1599</v>
      </c>
      <c r="D1341" s="39" t="str">
        <f t="shared" si="73"/>
        <v>男</v>
      </c>
      <c r="E1341" s="39" t="s">
        <v>3005</v>
      </c>
      <c r="F1341" s="39" t="s">
        <v>16</v>
      </c>
      <c r="G1341" s="39" t="s">
        <v>1596</v>
      </c>
      <c r="H1341" s="39">
        <v>800</v>
      </c>
      <c r="I1341" s="39" t="s">
        <v>1001</v>
      </c>
      <c r="J1341" s="168">
        <v>2</v>
      </c>
      <c r="K1341" s="37">
        <f t="shared" si="74"/>
        <v>1600</v>
      </c>
      <c r="L1341" s="37">
        <f t="shared" si="75"/>
        <v>1600</v>
      </c>
      <c r="M1341" s="37"/>
    </row>
    <row r="1342" spans="1:13" x14ac:dyDescent="0.2">
      <c r="A1342" s="37" t="s">
        <v>1593</v>
      </c>
      <c r="B1342" s="39">
        <v>6</v>
      </c>
      <c r="C1342" s="39" t="s">
        <v>1600</v>
      </c>
      <c r="D1342" s="39" t="str">
        <f t="shared" si="73"/>
        <v>男</v>
      </c>
      <c r="E1342" s="39" t="s">
        <v>3006</v>
      </c>
      <c r="F1342" s="39" t="s">
        <v>16</v>
      </c>
      <c r="G1342" s="39" t="s">
        <v>268</v>
      </c>
      <c r="H1342" s="39">
        <v>800</v>
      </c>
      <c r="I1342" s="39" t="s">
        <v>677</v>
      </c>
      <c r="J1342" s="168">
        <v>2</v>
      </c>
      <c r="K1342" s="37">
        <f t="shared" si="74"/>
        <v>1600</v>
      </c>
      <c r="L1342" s="37">
        <f t="shared" si="75"/>
        <v>1600</v>
      </c>
      <c r="M1342" s="37"/>
    </row>
    <row r="1343" spans="1:13" x14ac:dyDescent="0.2">
      <c r="A1343" s="37" t="s">
        <v>1593</v>
      </c>
      <c r="B1343" s="39">
        <v>7</v>
      </c>
      <c r="C1343" s="39" t="s">
        <v>1601</v>
      </c>
      <c r="D1343" s="39" t="str">
        <f t="shared" si="73"/>
        <v>男</v>
      </c>
      <c r="E1343" s="39" t="s">
        <v>3007</v>
      </c>
      <c r="F1343" s="39" t="s">
        <v>16</v>
      </c>
      <c r="G1343" s="39" t="s">
        <v>47</v>
      </c>
      <c r="H1343" s="39">
        <v>800</v>
      </c>
      <c r="I1343" s="39" t="s">
        <v>153</v>
      </c>
      <c r="J1343" s="168">
        <v>2</v>
      </c>
      <c r="K1343" s="37">
        <f t="shared" si="74"/>
        <v>1600</v>
      </c>
      <c r="L1343" s="37">
        <f t="shared" si="75"/>
        <v>1600</v>
      </c>
      <c r="M1343" s="37"/>
    </row>
    <row r="1344" spans="1:13" x14ac:dyDescent="0.2">
      <c r="A1344" s="37" t="s">
        <v>1593</v>
      </c>
      <c r="B1344" s="39">
        <v>8</v>
      </c>
      <c r="C1344" s="39" t="s">
        <v>1602</v>
      </c>
      <c r="D1344" s="39" t="str">
        <f t="shared" si="73"/>
        <v>女</v>
      </c>
      <c r="E1344" s="39" t="s">
        <v>3008</v>
      </c>
      <c r="F1344" s="39" t="s">
        <v>16</v>
      </c>
      <c r="G1344" s="39" t="s">
        <v>47</v>
      </c>
      <c r="H1344" s="39">
        <v>800</v>
      </c>
      <c r="I1344" s="39" t="s">
        <v>1603</v>
      </c>
      <c r="J1344" s="168">
        <v>2</v>
      </c>
      <c r="K1344" s="37">
        <f t="shared" si="74"/>
        <v>1600</v>
      </c>
      <c r="L1344" s="37">
        <f t="shared" si="75"/>
        <v>1600</v>
      </c>
      <c r="M1344" s="37"/>
    </row>
    <row r="1345" spans="1:13" x14ac:dyDescent="0.2">
      <c r="A1345" s="37" t="s">
        <v>1593</v>
      </c>
      <c r="B1345" s="39">
        <v>9</v>
      </c>
      <c r="C1345" s="39" t="s">
        <v>1604</v>
      </c>
      <c r="D1345" s="39" t="str">
        <f t="shared" si="73"/>
        <v>男</v>
      </c>
      <c r="E1345" s="39" t="s">
        <v>3009</v>
      </c>
      <c r="F1345" s="39" t="s">
        <v>16</v>
      </c>
      <c r="G1345" s="39" t="s">
        <v>47</v>
      </c>
      <c r="H1345" s="39">
        <v>800</v>
      </c>
      <c r="I1345" s="39" t="s">
        <v>155</v>
      </c>
      <c r="J1345" s="168">
        <v>2</v>
      </c>
      <c r="K1345" s="37">
        <f t="shared" si="74"/>
        <v>1600</v>
      </c>
      <c r="L1345" s="37">
        <f t="shared" si="75"/>
        <v>1600</v>
      </c>
      <c r="M1345" s="37"/>
    </row>
    <row r="1346" spans="1:13" x14ac:dyDescent="0.2">
      <c r="A1346" s="37" t="s">
        <v>1593</v>
      </c>
      <c r="B1346" s="39">
        <v>10</v>
      </c>
      <c r="C1346" s="39" t="s">
        <v>1605</v>
      </c>
      <c r="D1346" s="39" t="str">
        <f t="shared" si="73"/>
        <v>女</v>
      </c>
      <c r="E1346" s="39" t="s">
        <v>3010</v>
      </c>
      <c r="F1346" s="39" t="s">
        <v>16</v>
      </c>
      <c r="G1346" s="39" t="s">
        <v>47</v>
      </c>
      <c r="H1346" s="39">
        <v>800</v>
      </c>
      <c r="I1346" s="39" t="s">
        <v>155</v>
      </c>
      <c r="J1346" s="168">
        <v>2</v>
      </c>
      <c r="K1346" s="37">
        <f t="shared" si="74"/>
        <v>1600</v>
      </c>
      <c r="L1346" s="37">
        <f t="shared" si="75"/>
        <v>1600</v>
      </c>
      <c r="M1346" s="37"/>
    </row>
    <row r="1347" spans="1:13" x14ac:dyDescent="0.2">
      <c r="A1347" s="37" t="s">
        <v>1593</v>
      </c>
      <c r="B1347" s="39">
        <v>11</v>
      </c>
      <c r="C1347" s="39" t="s">
        <v>1606</v>
      </c>
      <c r="D1347" s="39" t="str">
        <f t="shared" si="73"/>
        <v>男</v>
      </c>
      <c r="E1347" s="39" t="s">
        <v>3011</v>
      </c>
      <c r="F1347" s="39" t="s">
        <v>16</v>
      </c>
      <c r="G1347" s="39" t="s">
        <v>47</v>
      </c>
      <c r="H1347" s="39">
        <v>800</v>
      </c>
      <c r="I1347" s="39" t="s">
        <v>118</v>
      </c>
      <c r="J1347" s="168">
        <v>2</v>
      </c>
      <c r="K1347" s="37">
        <f t="shared" si="74"/>
        <v>1600</v>
      </c>
      <c r="L1347" s="37">
        <f t="shared" si="75"/>
        <v>1600</v>
      </c>
      <c r="M1347" s="37"/>
    </row>
    <row r="1348" spans="1:13" x14ac:dyDescent="0.2">
      <c r="A1348" s="37" t="s">
        <v>1593</v>
      </c>
      <c r="B1348" s="39">
        <v>12</v>
      </c>
      <c r="C1348" s="39" t="s">
        <v>1607</v>
      </c>
      <c r="D1348" s="39" t="str">
        <f t="shared" si="73"/>
        <v>男</v>
      </c>
      <c r="E1348" s="39" t="s">
        <v>3012</v>
      </c>
      <c r="F1348" s="39" t="s">
        <v>16</v>
      </c>
      <c r="G1348" s="39" t="s">
        <v>47</v>
      </c>
      <c r="H1348" s="39">
        <v>800</v>
      </c>
      <c r="I1348" s="39" t="s">
        <v>91</v>
      </c>
      <c r="J1348" s="168">
        <v>2</v>
      </c>
      <c r="K1348" s="37">
        <f t="shared" si="74"/>
        <v>1600</v>
      </c>
      <c r="L1348" s="37">
        <f t="shared" si="75"/>
        <v>1600</v>
      </c>
      <c r="M1348" s="37"/>
    </row>
    <row r="1349" spans="1:13" x14ac:dyDescent="0.2">
      <c r="A1349" s="37" t="s">
        <v>1593</v>
      </c>
      <c r="B1349" s="39">
        <v>13</v>
      </c>
      <c r="C1349" s="39" t="s">
        <v>1608</v>
      </c>
      <c r="D1349" s="39" t="str">
        <f t="shared" si="73"/>
        <v>男</v>
      </c>
      <c r="E1349" s="39" t="s">
        <v>3013</v>
      </c>
      <c r="F1349" s="39" t="s">
        <v>16</v>
      </c>
      <c r="G1349" s="39" t="s">
        <v>47</v>
      </c>
      <c r="H1349" s="39">
        <v>800</v>
      </c>
      <c r="I1349" s="39" t="s">
        <v>118</v>
      </c>
      <c r="J1349" s="168">
        <v>2</v>
      </c>
      <c r="K1349" s="37">
        <f t="shared" si="74"/>
        <v>1600</v>
      </c>
      <c r="L1349" s="37">
        <f t="shared" si="75"/>
        <v>1600</v>
      </c>
      <c r="M1349" s="37"/>
    </row>
    <row r="1350" spans="1:13" x14ac:dyDescent="0.2">
      <c r="A1350" s="37" t="s">
        <v>1593</v>
      </c>
      <c r="B1350" s="39">
        <v>14</v>
      </c>
      <c r="C1350" s="39" t="s">
        <v>1609</v>
      </c>
      <c r="D1350" s="39" t="str">
        <f t="shared" si="73"/>
        <v>女</v>
      </c>
      <c r="E1350" s="39" t="s">
        <v>3014</v>
      </c>
      <c r="F1350" s="39" t="s">
        <v>16</v>
      </c>
      <c r="G1350" s="39" t="s">
        <v>47</v>
      </c>
      <c r="H1350" s="39">
        <v>800</v>
      </c>
      <c r="I1350" s="39" t="s">
        <v>1610</v>
      </c>
      <c r="J1350" s="168">
        <v>2</v>
      </c>
      <c r="K1350" s="37">
        <f t="shared" si="74"/>
        <v>1600</v>
      </c>
      <c r="L1350" s="37">
        <f t="shared" si="75"/>
        <v>1600</v>
      </c>
      <c r="M1350" s="37"/>
    </row>
    <row r="1351" spans="1:13" x14ac:dyDescent="0.2">
      <c r="A1351" s="37" t="s">
        <v>1593</v>
      </c>
      <c r="B1351" s="39">
        <v>15</v>
      </c>
      <c r="C1351" s="39" t="s">
        <v>1611</v>
      </c>
      <c r="D1351" s="39" t="str">
        <f t="shared" si="73"/>
        <v>男</v>
      </c>
      <c r="E1351" s="39" t="s">
        <v>3015</v>
      </c>
      <c r="F1351" s="39" t="s">
        <v>16</v>
      </c>
      <c r="G1351" s="39" t="s">
        <v>47</v>
      </c>
      <c r="H1351" s="39">
        <v>800</v>
      </c>
      <c r="I1351" s="39" t="s">
        <v>236</v>
      </c>
      <c r="J1351" s="168">
        <v>2</v>
      </c>
      <c r="K1351" s="37">
        <f t="shared" si="74"/>
        <v>1600</v>
      </c>
      <c r="L1351" s="37">
        <f t="shared" si="75"/>
        <v>1600</v>
      </c>
      <c r="M1351" s="37"/>
    </row>
    <row r="1352" spans="1:13" x14ac:dyDescent="0.2">
      <c r="A1352" s="37" t="s">
        <v>1593</v>
      </c>
      <c r="B1352" s="39">
        <v>16</v>
      </c>
      <c r="C1352" s="39" t="s">
        <v>1612</v>
      </c>
      <c r="D1352" s="39" t="str">
        <f t="shared" si="73"/>
        <v>男</v>
      </c>
      <c r="E1352" s="39" t="s">
        <v>3016</v>
      </c>
      <c r="F1352" s="39" t="s">
        <v>16</v>
      </c>
      <c r="G1352" s="39" t="s">
        <v>47</v>
      </c>
      <c r="H1352" s="39">
        <v>800</v>
      </c>
      <c r="I1352" s="39" t="s">
        <v>153</v>
      </c>
      <c r="J1352" s="168">
        <v>2</v>
      </c>
      <c r="K1352" s="37">
        <f t="shared" si="74"/>
        <v>1600</v>
      </c>
      <c r="L1352" s="37">
        <f t="shared" si="75"/>
        <v>1600</v>
      </c>
      <c r="M1352" s="37"/>
    </row>
    <row r="1353" spans="1:13" x14ac:dyDescent="0.2">
      <c r="A1353" s="37" t="s">
        <v>1593</v>
      </c>
      <c r="B1353" s="39">
        <v>17</v>
      </c>
      <c r="C1353" s="39" t="s">
        <v>1613</v>
      </c>
      <c r="D1353" s="39" t="str">
        <f t="shared" si="73"/>
        <v>女</v>
      </c>
      <c r="E1353" s="39" t="s">
        <v>3017</v>
      </c>
      <c r="F1353" s="39" t="s">
        <v>16</v>
      </c>
      <c r="G1353" s="39" t="s">
        <v>47</v>
      </c>
      <c r="H1353" s="39">
        <v>800</v>
      </c>
      <c r="I1353" s="39" t="s">
        <v>118</v>
      </c>
      <c r="J1353" s="168">
        <v>2</v>
      </c>
      <c r="K1353" s="37">
        <f t="shared" si="74"/>
        <v>1600</v>
      </c>
      <c r="L1353" s="37">
        <f t="shared" si="75"/>
        <v>1600</v>
      </c>
      <c r="M1353" s="37"/>
    </row>
    <row r="1354" spans="1:13" x14ac:dyDescent="0.2">
      <c r="A1354" s="37" t="s">
        <v>1593</v>
      </c>
      <c r="B1354" s="39">
        <v>18</v>
      </c>
      <c r="C1354" s="39" t="s">
        <v>1614</v>
      </c>
      <c r="D1354" s="39" t="str">
        <f t="shared" si="73"/>
        <v>男</v>
      </c>
      <c r="E1354" s="39" t="s">
        <v>3018</v>
      </c>
      <c r="F1354" s="39" t="s">
        <v>16</v>
      </c>
      <c r="G1354" s="39" t="s">
        <v>47</v>
      </c>
      <c r="H1354" s="39">
        <v>800</v>
      </c>
      <c r="I1354" s="39" t="s">
        <v>91</v>
      </c>
      <c r="J1354" s="168">
        <v>2</v>
      </c>
      <c r="K1354" s="37">
        <f t="shared" si="74"/>
        <v>1600</v>
      </c>
      <c r="L1354" s="37">
        <f t="shared" si="75"/>
        <v>1600</v>
      </c>
      <c r="M1354" s="37"/>
    </row>
    <row r="1355" spans="1:13" x14ac:dyDescent="0.2">
      <c r="A1355" s="37" t="s">
        <v>1593</v>
      </c>
      <c r="B1355" s="39">
        <v>19</v>
      </c>
      <c r="C1355" s="39" t="s">
        <v>1615</v>
      </c>
      <c r="D1355" s="39" t="str">
        <f t="shared" si="73"/>
        <v>女</v>
      </c>
      <c r="E1355" s="39" t="s">
        <v>3019</v>
      </c>
      <c r="F1355" s="39" t="s">
        <v>16</v>
      </c>
      <c r="G1355" s="39" t="s">
        <v>47</v>
      </c>
      <c r="H1355" s="39">
        <v>800</v>
      </c>
      <c r="I1355" s="39" t="s">
        <v>91</v>
      </c>
      <c r="J1355" s="168">
        <v>2</v>
      </c>
      <c r="K1355" s="37">
        <f t="shared" si="74"/>
        <v>1600</v>
      </c>
      <c r="L1355" s="37">
        <f t="shared" si="75"/>
        <v>1600</v>
      </c>
      <c r="M1355" s="37"/>
    </row>
    <row r="1356" spans="1:13" x14ac:dyDescent="0.2">
      <c r="A1356" s="37" t="s">
        <v>1593</v>
      </c>
      <c r="B1356" s="39">
        <v>20</v>
      </c>
      <c r="C1356" s="39" t="s">
        <v>1616</v>
      </c>
      <c r="D1356" s="39" t="str">
        <f t="shared" si="73"/>
        <v>女</v>
      </c>
      <c r="E1356" s="39" t="s">
        <v>3020</v>
      </c>
      <c r="F1356" s="39" t="s">
        <v>16</v>
      </c>
      <c r="G1356" s="39" t="s">
        <v>47</v>
      </c>
      <c r="H1356" s="39">
        <v>800</v>
      </c>
      <c r="I1356" s="39" t="s">
        <v>91</v>
      </c>
      <c r="J1356" s="168">
        <v>2</v>
      </c>
      <c r="K1356" s="37">
        <f t="shared" si="74"/>
        <v>1600</v>
      </c>
      <c r="L1356" s="37">
        <f t="shared" si="75"/>
        <v>1600</v>
      </c>
      <c r="M1356" s="37"/>
    </row>
    <row r="1357" spans="1:13" x14ac:dyDescent="0.2">
      <c r="A1357" s="37" t="s">
        <v>1593</v>
      </c>
      <c r="B1357" s="39">
        <v>21</v>
      </c>
      <c r="C1357" s="39" t="s">
        <v>1617</v>
      </c>
      <c r="D1357" s="39" t="str">
        <f t="shared" si="73"/>
        <v>女</v>
      </c>
      <c r="E1357" s="39" t="s">
        <v>3021</v>
      </c>
      <c r="F1357" s="39" t="s">
        <v>16</v>
      </c>
      <c r="G1357" s="39" t="s">
        <v>47</v>
      </c>
      <c r="H1357" s="39">
        <v>800</v>
      </c>
      <c r="I1357" s="39" t="s">
        <v>155</v>
      </c>
      <c r="J1357" s="168">
        <v>2</v>
      </c>
      <c r="K1357" s="37">
        <f t="shared" si="74"/>
        <v>1600</v>
      </c>
      <c r="L1357" s="37">
        <f t="shared" si="75"/>
        <v>1600</v>
      </c>
      <c r="M1357" s="37"/>
    </row>
    <row r="1358" spans="1:13" x14ac:dyDescent="0.2">
      <c r="A1358" s="37" t="s">
        <v>1593</v>
      </c>
      <c r="B1358" s="39">
        <v>22</v>
      </c>
      <c r="C1358" s="39" t="s">
        <v>1618</v>
      </c>
      <c r="D1358" s="39" t="str">
        <f t="shared" si="73"/>
        <v>女</v>
      </c>
      <c r="E1358" s="39" t="s">
        <v>3022</v>
      </c>
      <c r="F1358" s="39" t="s">
        <v>16</v>
      </c>
      <c r="G1358" s="39" t="s">
        <v>47</v>
      </c>
      <c r="H1358" s="39">
        <v>800</v>
      </c>
      <c r="I1358" s="39" t="s">
        <v>155</v>
      </c>
      <c r="J1358" s="168">
        <v>2</v>
      </c>
      <c r="K1358" s="37">
        <f t="shared" si="74"/>
        <v>1600</v>
      </c>
      <c r="L1358" s="37">
        <f t="shared" si="75"/>
        <v>1600</v>
      </c>
      <c r="M1358" s="37"/>
    </row>
    <row r="1359" spans="1:13" x14ac:dyDescent="0.2">
      <c r="A1359" s="37" t="s">
        <v>1593</v>
      </c>
      <c r="B1359" s="39">
        <v>23</v>
      </c>
      <c r="C1359" s="39" t="s">
        <v>1619</v>
      </c>
      <c r="D1359" s="39" t="str">
        <f t="shared" si="73"/>
        <v>女</v>
      </c>
      <c r="E1359" s="39" t="s">
        <v>3023</v>
      </c>
      <c r="F1359" s="39" t="s">
        <v>16</v>
      </c>
      <c r="G1359" s="39" t="s">
        <v>47</v>
      </c>
      <c r="H1359" s="39">
        <v>800</v>
      </c>
      <c r="I1359" s="39" t="s">
        <v>155</v>
      </c>
      <c r="J1359" s="168">
        <v>2</v>
      </c>
      <c r="K1359" s="37">
        <f t="shared" si="74"/>
        <v>1600</v>
      </c>
      <c r="L1359" s="37">
        <f t="shared" si="75"/>
        <v>1600</v>
      </c>
      <c r="M1359" s="37"/>
    </row>
    <row r="1360" spans="1:13" x14ac:dyDescent="0.2">
      <c r="A1360" s="37" t="s">
        <v>1593</v>
      </c>
      <c r="B1360" s="39">
        <v>24</v>
      </c>
      <c r="C1360" s="39" t="s">
        <v>1620</v>
      </c>
      <c r="D1360" s="39" t="str">
        <f t="shared" si="73"/>
        <v>女</v>
      </c>
      <c r="E1360" s="39" t="s">
        <v>3024</v>
      </c>
      <c r="F1360" s="39" t="s">
        <v>16</v>
      </c>
      <c r="G1360" s="39" t="s">
        <v>47</v>
      </c>
      <c r="H1360" s="39">
        <v>800</v>
      </c>
      <c r="I1360" s="39" t="s">
        <v>616</v>
      </c>
      <c r="J1360" s="168">
        <v>2</v>
      </c>
      <c r="K1360" s="37">
        <f t="shared" si="74"/>
        <v>1600</v>
      </c>
      <c r="L1360" s="37">
        <f t="shared" si="75"/>
        <v>1600</v>
      </c>
      <c r="M1360" s="37"/>
    </row>
    <row r="1361" spans="1:13" x14ac:dyDescent="0.2">
      <c r="A1361" s="37" t="s">
        <v>1593</v>
      </c>
      <c r="B1361" s="39">
        <v>25</v>
      </c>
      <c r="C1361" s="39" t="s">
        <v>1621</v>
      </c>
      <c r="D1361" s="39" t="str">
        <f t="shared" si="73"/>
        <v>男</v>
      </c>
      <c r="E1361" s="39" t="s">
        <v>3025</v>
      </c>
      <c r="F1361" s="39" t="s">
        <v>16</v>
      </c>
      <c r="G1361" s="39" t="s">
        <v>47</v>
      </c>
      <c r="H1361" s="39">
        <v>800</v>
      </c>
      <c r="I1361" s="39" t="s">
        <v>1622</v>
      </c>
      <c r="J1361" s="168">
        <v>2</v>
      </c>
      <c r="K1361" s="37">
        <f t="shared" si="74"/>
        <v>1600</v>
      </c>
      <c r="L1361" s="37">
        <f t="shared" si="75"/>
        <v>1600</v>
      </c>
      <c r="M1361" s="37"/>
    </row>
    <row r="1362" spans="1:13" x14ac:dyDescent="0.2">
      <c r="A1362" s="37" t="s">
        <v>1593</v>
      </c>
      <c r="B1362" s="39">
        <v>26</v>
      </c>
      <c r="C1362" s="39" t="s">
        <v>1623</v>
      </c>
      <c r="D1362" s="39" t="str">
        <f t="shared" si="73"/>
        <v>女</v>
      </c>
      <c r="E1362" s="39" t="s">
        <v>3026</v>
      </c>
      <c r="F1362" s="39" t="s">
        <v>16</v>
      </c>
      <c r="G1362" s="39" t="s">
        <v>47</v>
      </c>
      <c r="H1362" s="39">
        <v>800</v>
      </c>
      <c r="I1362" s="39" t="s">
        <v>155</v>
      </c>
      <c r="J1362" s="168">
        <v>2</v>
      </c>
      <c r="K1362" s="37">
        <f t="shared" si="74"/>
        <v>1600</v>
      </c>
      <c r="L1362" s="37">
        <f t="shared" si="75"/>
        <v>1600</v>
      </c>
      <c r="M1362" s="37"/>
    </row>
    <row r="1363" spans="1:13" x14ac:dyDescent="0.2">
      <c r="A1363" s="37" t="s">
        <v>1593</v>
      </c>
      <c r="B1363" s="39">
        <v>27</v>
      </c>
      <c r="C1363" s="39" t="s">
        <v>1624</v>
      </c>
      <c r="D1363" s="39" t="str">
        <f t="shared" si="73"/>
        <v>男</v>
      </c>
      <c r="E1363" s="39" t="s">
        <v>3027</v>
      </c>
      <c r="F1363" s="39" t="s">
        <v>16</v>
      </c>
      <c r="G1363" s="39" t="s">
        <v>47</v>
      </c>
      <c r="H1363" s="39">
        <v>800</v>
      </c>
      <c r="I1363" s="39" t="s">
        <v>464</v>
      </c>
      <c r="J1363" s="168">
        <v>2</v>
      </c>
      <c r="K1363" s="37">
        <f t="shared" si="74"/>
        <v>1600</v>
      </c>
      <c r="L1363" s="37">
        <f t="shared" si="75"/>
        <v>1600</v>
      </c>
      <c r="M1363" s="37"/>
    </row>
    <row r="1364" spans="1:13" x14ac:dyDescent="0.2">
      <c r="A1364" s="37" t="s">
        <v>1593</v>
      </c>
      <c r="B1364" s="39">
        <v>28</v>
      </c>
      <c r="C1364" s="39" t="s">
        <v>1625</v>
      </c>
      <c r="D1364" s="39" t="str">
        <f t="shared" si="73"/>
        <v>男</v>
      </c>
      <c r="E1364" s="39" t="s">
        <v>3028</v>
      </c>
      <c r="F1364" s="39" t="s">
        <v>16</v>
      </c>
      <c r="G1364" s="39" t="s">
        <v>291</v>
      </c>
      <c r="H1364" s="39">
        <v>800</v>
      </c>
      <c r="I1364" s="39" t="s">
        <v>118</v>
      </c>
      <c r="J1364" s="168">
        <v>2</v>
      </c>
      <c r="K1364" s="37">
        <f t="shared" si="74"/>
        <v>1600</v>
      </c>
      <c r="L1364" s="37">
        <f t="shared" si="75"/>
        <v>1600</v>
      </c>
      <c r="M1364" s="37"/>
    </row>
    <row r="1365" spans="1:13" x14ac:dyDescent="0.2">
      <c r="A1365" s="37" t="s">
        <v>1593</v>
      </c>
      <c r="B1365" s="39">
        <v>29</v>
      </c>
      <c r="C1365" s="39" t="s">
        <v>1626</v>
      </c>
      <c r="D1365" s="39" t="str">
        <f t="shared" si="73"/>
        <v>女</v>
      </c>
      <c r="E1365" s="39" t="s">
        <v>3029</v>
      </c>
      <c r="F1365" s="39" t="s">
        <v>16</v>
      </c>
      <c r="G1365" s="39" t="s">
        <v>291</v>
      </c>
      <c r="H1365" s="39">
        <v>800</v>
      </c>
      <c r="I1365" s="39" t="s">
        <v>155</v>
      </c>
      <c r="J1365" s="168">
        <v>2</v>
      </c>
      <c r="K1365" s="37">
        <f t="shared" si="74"/>
        <v>1600</v>
      </c>
      <c r="L1365" s="37">
        <f t="shared" si="75"/>
        <v>1600</v>
      </c>
      <c r="M1365" s="37"/>
    </row>
    <row r="1366" spans="1:13" x14ac:dyDescent="0.2">
      <c r="A1366" s="37" t="s">
        <v>1593</v>
      </c>
      <c r="B1366" s="39">
        <v>30</v>
      </c>
      <c r="C1366" s="39" t="s">
        <v>1627</v>
      </c>
      <c r="D1366" s="39" t="str">
        <f t="shared" si="73"/>
        <v>男</v>
      </c>
      <c r="E1366" s="39" t="s">
        <v>3030</v>
      </c>
      <c r="F1366" s="39" t="s">
        <v>16</v>
      </c>
      <c r="G1366" s="39" t="s">
        <v>47</v>
      </c>
      <c r="H1366" s="39">
        <v>800</v>
      </c>
      <c r="I1366" s="39" t="s">
        <v>91</v>
      </c>
      <c r="J1366" s="168">
        <v>2</v>
      </c>
      <c r="K1366" s="37">
        <f t="shared" si="74"/>
        <v>1600</v>
      </c>
      <c r="L1366" s="37">
        <f t="shared" si="75"/>
        <v>1600</v>
      </c>
      <c r="M1366" s="37"/>
    </row>
    <row r="1367" spans="1:13" x14ac:dyDescent="0.2">
      <c r="A1367" s="37" t="s">
        <v>1593</v>
      </c>
      <c r="B1367" s="39">
        <v>31</v>
      </c>
      <c r="C1367" s="39" t="s">
        <v>1628</v>
      </c>
      <c r="D1367" s="39" t="str">
        <f t="shared" si="73"/>
        <v>男</v>
      </c>
      <c r="E1367" s="39" t="s">
        <v>3031</v>
      </c>
      <c r="F1367" s="39" t="s">
        <v>16</v>
      </c>
      <c r="G1367" s="39" t="s">
        <v>291</v>
      </c>
      <c r="H1367" s="39">
        <v>800</v>
      </c>
      <c r="I1367" s="39" t="s">
        <v>118</v>
      </c>
      <c r="J1367" s="168">
        <v>2</v>
      </c>
      <c r="K1367" s="37">
        <f t="shared" si="74"/>
        <v>1600</v>
      </c>
      <c r="L1367" s="37">
        <f t="shared" si="75"/>
        <v>1600</v>
      </c>
      <c r="M1367" s="37"/>
    </row>
    <row r="1368" spans="1:13" x14ac:dyDescent="0.2">
      <c r="A1368" s="37" t="s">
        <v>1593</v>
      </c>
      <c r="B1368" s="39">
        <v>32</v>
      </c>
      <c r="C1368" s="39" t="s">
        <v>1629</v>
      </c>
      <c r="D1368" s="39" t="str">
        <f t="shared" si="73"/>
        <v>男</v>
      </c>
      <c r="E1368" s="39" t="s">
        <v>3032</v>
      </c>
      <c r="F1368" s="39" t="s">
        <v>16</v>
      </c>
      <c r="G1368" s="39" t="s">
        <v>291</v>
      </c>
      <c r="H1368" s="39">
        <v>800</v>
      </c>
      <c r="I1368" s="39" t="s">
        <v>118</v>
      </c>
      <c r="J1368" s="168">
        <v>2</v>
      </c>
      <c r="K1368" s="37">
        <f t="shared" si="74"/>
        <v>1600</v>
      </c>
      <c r="L1368" s="37">
        <f t="shared" si="75"/>
        <v>1600</v>
      </c>
      <c r="M1368" s="37"/>
    </row>
    <row r="1369" spans="1:13" x14ac:dyDescent="0.2">
      <c r="A1369" s="37" t="s">
        <v>1593</v>
      </c>
      <c r="B1369" s="39">
        <v>33</v>
      </c>
      <c r="C1369" s="39" t="s">
        <v>1630</v>
      </c>
      <c r="D1369" s="39" t="str">
        <f t="shared" si="73"/>
        <v>女</v>
      </c>
      <c r="E1369" s="39" t="s">
        <v>3033</v>
      </c>
      <c r="F1369" s="39" t="s">
        <v>16</v>
      </c>
      <c r="G1369" s="39" t="s">
        <v>47</v>
      </c>
      <c r="H1369" s="39">
        <v>800</v>
      </c>
      <c r="I1369" s="39" t="s">
        <v>128</v>
      </c>
      <c r="J1369" s="168">
        <v>2</v>
      </c>
      <c r="K1369" s="37">
        <f t="shared" si="74"/>
        <v>1600</v>
      </c>
      <c r="L1369" s="37">
        <f t="shared" si="75"/>
        <v>1600</v>
      </c>
      <c r="M1369" s="37"/>
    </row>
    <row r="1370" spans="1:13" x14ac:dyDescent="0.2">
      <c r="A1370" s="37" t="s">
        <v>1593</v>
      </c>
      <c r="B1370" s="39">
        <v>34</v>
      </c>
      <c r="C1370" s="39" t="s">
        <v>1631</v>
      </c>
      <c r="D1370" s="39" t="str">
        <f t="shared" si="73"/>
        <v>男</v>
      </c>
      <c r="E1370" s="39" t="s">
        <v>3034</v>
      </c>
      <c r="F1370" s="39" t="s">
        <v>16</v>
      </c>
      <c r="G1370" s="39" t="s">
        <v>268</v>
      </c>
      <c r="H1370" s="39">
        <v>800</v>
      </c>
      <c r="I1370" s="39" t="s">
        <v>1001</v>
      </c>
      <c r="J1370" s="168">
        <v>2</v>
      </c>
      <c r="K1370" s="37">
        <f t="shared" si="74"/>
        <v>1600</v>
      </c>
      <c r="L1370" s="37">
        <f t="shared" si="75"/>
        <v>1600</v>
      </c>
      <c r="M1370" s="37"/>
    </row>
    <row r="1371" spans="1:13" x14ac:dyDescent="0.2">
      <c r="A1371" s="37" t="s">
        <v>1593</v>
      </c>
      <c r="B1371" s="39">
        <v>35</v>
      </c>
      <c r="C1371" s="39" t="s">
        <v>1632</v>
      </c>
      <c r="D1371" s="39" t="str">
        <f t="shared" si="73"/>
        <v>女</v>
      </c>
      <c r="E1371" s="39" t="s">
        <v>3035</v>
      </c>
      <c r="F1371" s="39" t="s">
        <v>16</v>
      </c>
      <c r="G1371" s="39" t="s">
        <v>47</v>
      </c>
      <c r="H1371" s="39">
        <v>800</v>
      </c>
      <c r="I1371" s="39" t="s">
        <v>91</v>
      </c>
      <c r="J1371" s="168">
        <v>2</v>
      </c>
      <c r="K1371" s="37">
        <f t="shared" si="74"/>
        <v>1600</v>
      </c>
      <c r="L1371" s="37">
        <f t="shared" si="75"/>
        <v>1600</v>
      </c>
      <c r="M1371" s="37"/>
    </row>
    <row r="1372" spans="1:13" x14ac:dyDescent="0.2">
      <c r="A1372" s="37" t="s">
        <v>1593</v>
      </c>
      <c r="B1372" s="39">
        <v>36</v>
      </c>
      <c r="C1372" s="39" t="s">
        <v>1633</v>
      </c>
      <c r="D1372" s="39" t="str">
        <f t="shared" si="73"/>
        <v>女</v>
      </c>
      <c r="E1372" s="39" t="s">
        <v>3036</v>
      </c>
      <c r="F1372" s="39" t="s">
        <v>16</v>
      </c>
      <c r="G1372" s="39" t="s">
        <v>47</v>
      </c>
      <c r="H1372" s="39">
        <v>800</v>
      </c>
      <c r="I1372" s="39" t="s">
        <v>37</v>
      </c>
      <c r="J1372" s="168">
        <v>2</v>
      </c>
      <c r="K1372" s="37">
        <f t="shared" si="74"/>
        <v>1600</v>
      </c>
      <c r="L1372" s="37">
        <f t="shared" si="75"/>
        <v>1600</v>
      </c>
      <c r="M1372" s="37"/>
    </row>
    <row r="1373" spans="1:13" x14ac:dyDescent="0.2">
      <c r="A1373" s="37" t="s">
        <v>1593</v>
      </c>
      <c r="B1373" s="39">
        <v>37</v>
      </c>
      <c r="C1373" s="39" t="s">
        <v>1634</v>
      </c>
      <c r="D1373" s="39" t="str">
        <f t="shared" si="73"/>
        <v>女</v>
      </c>
      <c r="E1373" s="39" t="s">
        <v>3037</v>
      </c>
      <c r="F1373" s="39" t="s">
        <v>16</v>
      </c>
      <c r="G1373" s="39" t="s">
        <v>47</v>
      </c>
      <c r="H1373" s="39">
        <v>800</v>
      </c>
      <c r="I1373" s="39" t="s">
        <v>118</v>
      </c>
      <c r="J1373" s="168">
        <v>2</v>
      </c>
      <c r="K1373" s="37">
        <f t="shared" si="74"/>
        <v>1600</v>
      </c>
      <c r="L1373" s="37">
        <f t="shared" si="75"/>
        <v>1600</v>
      </c>
      <c r="M1373" s="37"/>
    </row>
    <row r="1374" spans="1:13" x14ac:dyDescent="0.2">
      <c r="A1374" s="37" t="s">
        <v>1593</v>
      </c>
      <c r="B1374" s="39">
        <v>38</v>
      </c>
      <c r="C1374" s="39" t="s">
        <v>1635</v>
      </c>
      <c r="D1374" s="39" t="str">
        <f t="shared" si="73"/>
        <v>男</v>
      </c>
      <c r="E1374" s="39" t="s">
        <v>3038</v>
      </c>
      <c r="F1374" s="39" t="s">
        <v>16</v>
      </c>
      <c r="G1374" s="39" t="s">
        <v>47</v>
      </c>
      <c r="H1374" s="39">
        <v>800</v>
      </c>
      <c r="I1374" s="39" t="s">
        <v>1001</v>
      </c>
      <c r="J1374" s="168">
        <v>2</v>
      </c>
      <c r="K1374" s="37">
        <f t="shared" si="74"/>
        <v>1600</v>
      </c>
      <c r="L1374" s="37">
        <f t="shared" si="75"/>
        <v>1600</v>
      </c>
      <c r="M1374" s="37"/>
    </row>
    <row r="1375" spans="1:13" x14ac:dyDescent="0.2">
      <c r="A1375" s="37" t="s">
        <v>1593</v>
      </c>
      <c r="B1375" s="39">
        <v>39</v>
      </c>
      <c r="C1375" s="39" t="s">
        <v>1636</v>
      </c>
      <c r="D1375" s="39" t="str">
        <f t="shared" si="73"/>
        <v>男</v>
      </c>
      <c r="E1375" s="39" t="s">
        <v>3039</v>
      </c>
      <c r="F1375" s="39" t="s">
        <v>16</v>
      </c>
      <c r="G1375" s="39" t="s">
        <v>268</v>
      </c>
      <c r="H1375" s="39">
        <v>800</v>
      </c>
      <c r="I1375" s="39" t="s">
        <v>1001</v>
      </c>
      <c r="J1375" s="168">
        <v>2</v>
      </c>
      <c r="K1375" s="37">
        <f t="shared" si="74"/>
        <v>1600</v>
      </c>
      <c r="L1375" s="37">
        <f t="shared" si="75"/>
        <v>1600</v>
      </c>
      <c r="M1375" s="37"/>
    </row>
    <row r="1376" spans="1:13" x14ac:dyDescent="0.2">
      <c r="A1376" s="37" t="s">
        <v>1593</v>
      </c>
      <c r="B1376" s="39">
        <v>40</v>
      </c>
      <c r="C1376" s="39" t="s">
        <v>1637</v>
      </c>
      <c r="D1376" s="39" t="str">
        <f t="shared" si="73"/>
        <v>男</v>
      </c>
      <c r="E1376" s="39" t="s">
        <v>3040</v>
      </c>
      <c r="F1376" s="39" t="s">
        <v>16</v>
      </c>
      <c r="G1376" s="39" t="s">
        <v>17</v>
      </c>
      <c r="H1376" s="39">
        <v>800</v>
      </c>
      <c r="I1376" s="39" t="s">
        <v>509</v>
      </c>
      <c r="J1376" s="168">
        <v>2</v>
      </c>
      <c r="K1376" s="37">
        <f t="shared" si="74"/>
        <v>1600</v>
      </c>
      <c r="L1376" s="37">
        <f t="shared" si="75"/>
        <v>1600</v>
      </c>
      <c r="M1376" s="37"/>
    </row>
    <row r="1377" spans="1:13" x14ac:dyDescent="0.2">
      <c r="A1377" s="37" t="s">
        <v>1593</v>
      </c>
      <c r="B1377" s="39">
        <v>41</v>
      </c>
      <c r="C1377" s="39" t="s">
        <v>1638</v>
      </c>
      <c r="D1377" s="39" t="str">
        <f t="shared" si="73"/>
        <v>女</v>
      </c>
      <c r="E1377" s="39" t="s">
        <v>3041</v>
      </c>
      <c r="F1377" s="39" t="s">
        <v>16</v>
      </c>
      <c r="G1377" s="39" t="s">
        <v>47</v>
      </c>
      <c r="H1377" s="39">
        <v>800</v>
      </c>
      <c r="I1377" s="39" t="s">
        <v>236</v>
      </c>
      <c r="J1377" s="168">
        <v>2</v>
      </c>
      <c r="K1377" s="37">
        <f t="shared" si="74"/>
        <v>1600</v>
      </c>
      <c r="L1377" s="37">
        <f t="shared" si="75"/>
        <v>1600</v>
      </c>
      <c r="M1377" s="37"/>
    </row>
    <row r="1378" spans="1:13" x14ac:dyDescent="0.2">
      <c r="A1378" s="37" t="s">
        <v>1593</v>
      </c>
      <c r="B1378" s="39">
        <v>42</v>
      </c>
      <c r="C1378" s="39" t="s">
        <v>1639</v>
      </c>
      <c r="D1378" s="39" t="str">
        <f t="shared" si="73"/>
        <v>女</v>
      </c>
      <c r="E1378" s="39" t="s">
        <v>3042</v>
      </c>
      <c r="F1378" s="39" t="s">
        <v>16</v>
      </c>
      <c r="G1378" s="39" t="s">
        <v>47</v>
      </c>
      <c r="H1378" s="39">
        <v>800</v>
      </c>
      <c r="I1378" s="39" t="s">
        <v>155</v>
      </c>
      <c r="J1378" s="168">
        <v>2</v>
      </c>
      <c r="K1378" s="37">
        <f t="shared" si="74"/>
        <v>1600</v>
      </c>
      <c r="L1378" s="37">
        <f t="shared" si="75"/>
        <v>1600</v>
      </c>
      <c r="M1378" s="37"/>
    </row>
    <row r="1379" spans="1:13" x14ac:dyDescent="0.2">
      <c r="A1379" s="37" t="s">
        <v>1593</v>
      </c>
      <c r="B1379" s="39">
        <v>43</v>
      </c>
      <c r="C1379" s="39" t="s">
        <v>1640</v>
      </c>
      <c r="D1379" s="39" t="str">
        <f t="shared" si="73"/>
        <v>男</v>
      </c>
      <c r="E1379" s="39" t="s">
        <v>3043</v>
      </c>
      <c r="F1379" s="39" t="s">
        <v>16</v>
      </c>
      <c r="G1379" s="39" t="s">
        <v>47</v>
      </c>
      <c r="H1379" s="39">
        <v>800</v>
      </c>
      <c r="I1379" s="39" t="s">
        <v>37</v>
      </c>
      <c r="J1379" s="168">
        <v>2</v>
      </c>
      <c r="K1379" s="37">
        <f t="shared" si="74"/>
        <v>1600</v>
      </c>
      <c r="L1379" s="37">
        <f t="shared" si="75"/>
        <v>1600</v>
      </c>
      <c r="M1379" s="37"/>
    </row>
    <row r="1380" spans="1:13" x14ac:dyDescent="0.2">
      <c r="A1380" s="37" t="s">
        <v>1593</v>
      </c>
      <c r="B1380" s="39">
        <v>44</v>
      </c>
      <c r="C1380" s="39" t="s">
        <v>1641</v>
      </c>
      <c r="D1380" s="39" t="str">
        <f t="shared" si="73"/>
        <v>女</v>
      </c>
      <c r="E1380" s="39" t="s">
        <v>3044</v>
      </c>
      <c r="F1380" s="39" t="s">
        <v>16</v>
      </c>
      <c r="G1380" s="39" t="s">
        <v>47</v>
      </c>
      <c r="H1380" s="39">
        <v>800</v>
      </c>
      <c r="I1380" s="39" t="s">
        <v>91</v>
      </c>
      <c r="J1380" s="168">
        <v>2</v>
      </c>
      <c r="K1380" s="37">
        <f t="shared" si="74"/>
        <v>1600</v>
      </c>
      <c r="L1380" s="37">
        <f t="shared" si="75"/>
        <v>1600</v>
      </c>
      <c r="M1380" s="37"/>
    </row>
    <row r="1381" spans="1:13" x14ac:dyDescent="0.2">
      <c r="A1381" s="37" t="s">
        <v>1593</v>
      </c>
      <c r="B1381" s="39">
        <v>45</v>
      </c>
      <c r="C1381" s="39" t="s">
        <v>1642</v>
      </c>
      <c r="D1381" s="39" t="str">
        <f t="shared" si="73"/>
        <v>男</v>
      </c>
      <c r="E1381" s="39" t="s">
        <v>3045</v>
      </c>
      <c r="F1381" s="39" t="s">
        <v>16</v>
      </c>
      <c r="G1381" s="39" t="s">
        <v>17</v>
      </c>
      <c r="H1381" s="39">
        <v>800</v>
      </c>
      <c r="I1381" s="39" t="s">
        <v>1001</v>
      </c>
      <c r="J1381" s="168">
        <v>2</v>
      </c>
      <c r="K1381" s="37">
        <f t="shared" si="74"/>
        <v>1600</v>
      </c>
      <c r="L1381" s="37">
        <f t="shared" si="75"/>
        <v>1600</v>
      </c>
      <c r="M1381" s="37"/>
    </row>
    <row r="1382" spans="1:13" x14ac:dyDescent="0.2">
      <c r="A1382" s="37" t="s">
        <v>1593</v>
      </c>
      <c r="B1382" s="39">
        <v>46</v>
      </c>
      <c r="C1382" s="39" t="s">
        <v>1643</v>
      </c>
      <c r="D1382" s="39" t="str">
        <f t="shared" si="73"/>
        <v>男</v>
      </c>
      <c r="E1382" s="39" t="s">
        <v>3046</v>
      </c>
      <c r="F1382" s="39" t="s">
        <v>16</v>
      </c>
      <c r="G1382" s="39" t="s">
        <v>47</v>
      </c>
      <c r="H1382" s="39">
        <v>800</v>
      </c>
      <c r="I1382" s="39" t="s">
        <v>236</v>
      </c>
      <c r="J1382" s="168">
        <v>2</v>
      </c>
      <c r="K1382" s="37">
        <f t="shared" si="74"/>
        <v>1600</v>
      </c>
      <c r="L1382" s="37">
        <f t="shared" si="75"/>
        <v>1600</v>
      </c>
      <c r="M1382" s="37"/>
    </row>
    <row r="1383" spans="1:13" x14ac:dyDescent="0.2">
      <c r="A1383" s="37" t="s">
        <v>1593</v>
      </c>
      <c r="B1383" s="39">
        <v>47</v>
      </c>
      <c r="C1383" s="169" t="s">
        <v>1644</v>
      </c>
      <c r="D1383" s="170" t="str">
        <f>IF(MOD(MID(E1383,17,1),2),"男","女")</f>
        <v>女</v>
      </c>
      <c r="E1383" s="171" t="s">
        <v>3047</v>
      </c>
      <c r="F1383" s="92" t="s">
        <v>16</v>
      </c>
      <c r="G1383" s="92" t="s">
        <v>47</v>
      </c>
      <c r="H1383" s="92">
        <v>800</v>
      </c>
      <c r="I1383" s="172" t="s">
        <v>1645</v>
      </c>
      <c r="J1383" s="174">
        <v>2</v>
      </c>
      <c r="K1383" s="37">
        <f t="shared" si="74"/>
        <v>1600</v>
      </c>
      <c r="L1383" s="37">
        <f t="shared" si="75"/>
        <v>1600</v>
      </c>
      <c r="M1383" s="173"/>
    </row>
    <row r="1384" spans="1:13" x14ac:dyDescent="0.2">
      <c r="A1384" s="37" t="s">
        <v>1593</v>
      </c>
      <c r="B1384" s="39">
        <v>48</v>
      </c>
      <c r="C1384" s="39" t="s">
        <v>1646</v>
      </c>
      <c r="D1384" s="39" t="str">
        <f t="shared" si="73"/>
        <v>女</v>
      </c>
      <c r="E1384" s="39" t="s">
        <v>3048</v>
      </c>
      <c r="F1384" s="39" t="s">
        <v>16</v>
      </c>
      <c r="G1384" s="39" t="s">
        <v>268</v>
      </c>
      <c r="H1384" s="39">
        <v>800</v>
      </c>
      <c r="I1384" s="39" t="s">
        <v>1647</v>
      </c>
      <c r="J1384" s="168">
        <v>2</v>
      </c>
      <c r="K1384" s="37">
        <f t="shared" si="74"/>
        <v>1600</v>
      </c>
      <c r="L1384" s="37">
        <f t="shared" si="75"/>
        <v>1600</v>
      </c>
      <c r="M1384" s="37"/>
    </row>
    <row r="1385" spans="1:13" x14ac:dyDescent="0.2">
      <c r="A1385" s="37" t="s">
        <v>1593</v>
      </c>
      <c r="B1385" s="39">
        <v>49</v>
      </c>
      <c r="C1385" s="39" t="s">
        <v>1648</v>
      </c>
      <c r="D1385" s="39" t="str">
        <f t="shared" si="73"/>
        <v>女</v>
      </c>
      <c r="E1385" s="39" t="s">
        <v>3049</v>
      </c>
      <c r="F1385" s="39" t="s">
        <v>16</v>
      </c>
      <c r="G1385" s="39" t="s">
        <v>268</v>
      </c>
      <c r="H1385" s="39">
        <v>800</v>
      </c>
      <c r="I1385" s="39" t="s">
        <v>37</v>
      </c>
      <c r="J1385" s="168">
        <v>2</v>
      </c>
      <c r="K1385" s="37">
        <f t="shared" si="74"/>
        <v>1600</v>
      </c>
      <c r="L1385" s="37">
        <f t="shared" si="75"/>
        <v>1600</v>
      </c>
      <c r="M1385" s="37"/>
    </row>
    <row r="1386" spans="1:13" x14ac:dyDescent="0.2">
      <c r="A1386" s="37" t="s">
        <v>1593</v>
      </c>
      <c r="B1386" s="39">
        <v>50</v>
      </c>
      <c r="C1386" s="39" t="s">
        <v>1649</v>
      </c>
      <c r="D1386" s="39" t="str">
        <f t="shared" si="73"/>
        <v>男</v>
      </c>
      <c r="E1386" s="39" t="s">
        <v>3050</v>
      </c>
      <c r="F1386" s="39" t="s">
        <v>16</v>
      </c>
      <c r="G1386" s="39" t="s">
        <v>291</v>
      </c>
      <c r="H1386" s="39">
        <v>800</v>
      </c>
      <c r="I1386" s="39" t="s">
        <v>876</v>
      </c>
      <c r="J1386" s="168">
        <v>2</v>
      </c>
      <c r="K1386" s="37">
        <f t="shared" si="74"/>
        <v>1600</v>
      </c>
      <c r="L1386" s="37">
        <f t="shared" si="75"/>
        <v>1600</v>
      </c>
      <c r="M1386" s="37"/>
    </row>
    <row r="1387" spans="1:13" x14ac:dyDescent="0.2">
      <c r="A1387" s="37" t="s">
        <v>1593</v>
      </c>
      <c r="B1387" s="39">
        <v>51</v>
      </c>
      <c r="C1387" s="39" t="s">
        <v>1650</v>
      </c>
      <c r="D1387" s="39" t="str">
        <f t="shared" si="73"/>
        <v>女</v>
      </c>
      <c r="E1387" s="39" t="s">
        <v>3051</v>
      </c>
      <c r="F1387" s="39" t="s">
        <v>16</v>
      </c>
      <c r="G1387" s="39" t="s">
        <v>268</v>
      </c>
      <c r="H1387" s="39">
        <v>800</v>
      </c>
      <c r="I1387" s="39" t="s">
        <v>37</v>
      </c>
      <c r="J1387" s="168">
        <v>2</v>
      </c>
      <c r="K1387" s="37">
        <f t="shared" si="74"/>
        <v>1600</v>
      </c>
      <c r="L1387" s="37">
        <f t="shared" si="75"/>
        <v>1600</v>
      </c>
      <c r="M1387" s="37"/>
    </row>
    <row r="1388" spans="1:13" x14ac:dyDescent="0.2">
      <c r="A1388" s="37" t="s">
        <v>1593</v>
      </c>
      <c r="B1388" s="39">
        <v>52</v>
      </c>
      <c r="C1388" s="39" t="s">
        <v>1651</v>
      </c>
      <c r="D1388" s="39" t="str">
        <f t="shared" si="73"/>
        <v>男</v>
      </c>
      <c r="E1388" s="39" t="s">
        <v>3052</v>
      </c>
      <c r="F1388" s="39" t="s">
        <v>16</v>
      </c>
      <c r="G1388" s="39" t="s">
        <v>268</v>
      </c>
      <c r="H1388" s="39">
        <v>800</v>
      </c>
      <c r="I1388" s="39" t="s">
        <v>1001</v>
      </c>
      <c r="J1388" s="168">
        <v>2</v>
      </c>
      <c r="K1388" s="37">
        <f t="shared" si="74"/>
        <v>1600</v>
      </c>
      <c r="L1388" s="37">
        <f t="shared" si="75"/>
        <v>1600</v>
      </c>
      <c r="M1388" s="37"/>
    </row>
    <row r="1389" spans="1:13" x14ac:dyDescent="0.2">
      <c r="A1389" s="37" t="s">
        <v>1593</v>
      </c>
      <c r="B1389" s="39">
        <v>53</v>
      </c>
      <c r="C1389" s="39" t="s">
        <v>1652</v>
      </c>
      <c r="D1389" s="39" t="str">
        <f t="shared" si="73"/>
        <v>男</v>
      </c>
      <c r="E1389" s="39" t="s">
        <v>3053</v>
      </c>
      <c r="F1389" s="39" t="s">
        <v>16</v>
      </c>
      <c r="G1389" s="39" t="s">
        <v>268</v>
      </c>
      <c r="H1389" s="39">
        <v>800</v>
      </c>
      <c r="I1389" s="39" t="s">
        <v>1653</v>
      </c>
      <c r="J1389" s="168">
        <v>2</v>
      </c>
      <c r="K1389" s="37">
        <f t="shared" si="74"/>
        <v>1600</v>
      </c>
      <c r="L1389" s="37">
        <f t="shared" si="75"/>
        <v>1600</v>
      </c>
      <c r="M1389" s="37"/>
    </row>
    <row r="1390" spans="1:13" x14ac:dyDescent="0.2">
      <c r="A1390" s="37" t="s">
        <v>1593</v>
      </c>
      <c r="B1390" s="39">
        <v>54</v>
      </c>
      <c r="C1390" s="169" t="s">
        <v>1654</v>
      </c>
      <c r="D1390" s="170" t="str">
        <f>IF(MOD(MID(E1390,17,1),2),"男","女")</f>
        <v>男</v>
      </c>
      <c r="E1390" s="171" t="s">
        <v>3054</v>
      </c>
      <c r="F1390" s="92" t="s">
        <v>16</v>
      </c>
      <c r="G1390" s="92" t="s">
        <v>268</v>
      </c>
      <c r="H1390" s="92">
        <v>800</v>
      </c>
      <c r="I1390" s="172" t="s">
        <v>1645</v>
      </c>
      <c r="J1390" s="168">
        <v>2</v>
      </c>
      <c r="K1390" s="37">
        <f t="shared" si="74"/>
        <v>1600</v>
      </c>
      <c r="L1390" s="37">
        <f t="shared" si="75"/>
        <v>1600</v>
      </c>
      <c r="M1390" s="37"/>
    </row>
    <row r="1391" spans="1:13" x14ac:dyDescent="0.2">
      <c r="A1391" s="37" t="s">
        <v>1593</v>
      </c>
      <c r="B1391" s="39">
        <v>55</v>
      </c>
      <c r="C1391" s="169" t="s">
        <v>1655</v>
      </c>
      <c r="D1391" s="170" t="str">
        <f>IF(MOD(MID(E1391,17,1),2),"男","女")</f>
        <v>女</v>
      </c>
      <c r="E1391" s="171" t="s">
        <v>3055</v>
      </c>
      <c r="F1391" s="92" t="s">
        <v>16</v>
      </c>
      <c r="G1391" s="92" t="s">
        <v>268</v>
      </c>
      <c r="H1391" s="92">
        <v>800</v>
      </c>
      <c r="I1391" s="172" t="s">
        <v>1645</v>
      </c>
      <c r="J1391" s="168">
        <v>2</v>
      </c>
      <c r="K1391" s="37">
        <f t="shared" si="74"/>
        <v>1600</v>
      </c>
      <c r="L1391" s="37">
        <f t="shared" si="75"/>
        <v>1600</v>
      </c>
      <c r="M1391" s="37"/>
    </row>
    <row r="1392" spans="1:13" x14ac:dyDescent="0.2">
      <c r="A1392" s="37" t="s">
        <v>1593</v>
      </c>
      <c r="B1392" s="39">
        <v>56</v>
      </c>
      <c r="C1392" s="39" t="s">
        <v>1656</v>
      </c>
      <c r="D1392" s="39" t="str">
        <f t="shared" si="73"/>
        <v>男</v>
      </c>
      <c r="E1392" s="39" t="s">
        <v>3056</v>
      </c>
      <c r="F1392" s="39" t="s">
        <v>16</v>
      </c>
      <c r="G1392" s="39" t="s">
        <v>268</v>
      </c>
      <c r="H1392" s="39">
        <v>800</v>
      </c>
      <c r="I1392" s="39" t="s">
        <v>417</v>
      </c>
      <c r="J1392" s="168">
        <v>2</v>
      </c>
      <c r="K1392" s="37">
        <f t="shared" si="74"/>
        <v>1600</v>
      </c>
      <c r="L1392" s="37">
        <f t="shared" si="75"/>
        <v>1600</v>
      </c>
      <c r="M1392" s="37"/>
    </row>
    <row r="1393" spans="1:13" x14ac:dyDescent="0.2">
      <c r="A1393" s="37" t="s">
        <v>1593</v>
      </c>
      <c r="B1393" s="39">
        <v>57</v>
      </c>
      <c r="C1393" s="39" t="s">
        <v>1657</v>
      </c>
      <c r="D1393" s="39" t="str">
        <f t="shared" si="73"/>
        <v>男</v>
      </c>
      <c r="E1393" s="39" t="s">
        <v>3057</v>
      </c>
      <c r="F1393" s="39" t="s">
        <v>16</v>
      </c>
      <c r="G1393" s="39" t="s">
        <v>268</v>
      </c>
      <c r="H1393" s="39">
        <v>800</v>
      </c>
      <c r="I1393" s="39" t="s">
        <v>1647</v>
      </c>
      <c r="J1393" s="168">
        <v>2</v>
      </c>
      <c r="K1393" s="37">
        <f t="shared" si="74"/>
        <v>1600</v>
      </c>
      <c r="L1393" s="37">
        <f t="shared" si="75"/>
        <v>1600</v>
      </c>
      <c r="M1393" s="37"/>
    </row>
    <row r="1394" spans="1:13" x14ac:dyDescent="0.2">
      <c r="A1394" s="37" t="s">
        <v>1593</v>
      </c>
      <c r="B1394" s="39">
        <v>58</v>
      </c>
      <c r="C1394" s="39" t="s">
        <v>1658</v>
      </c>
      <c r="D1394" s="39" t="str">
        <f t="shared" si="73"/>
        <v>女</v>
      </c>
      <c r="E1394" s="39" t="s">
        <v>3058</v>
      </c>
      <c r="F1394" s="39" t="s">
        <v>16</v>
      </c>
      <c r="G1394" s="39" t="s">
        <v>268</v>
      </c>
      <c r="H1394" s="39">
        <v>800</v>
      </c>
      <c r="I1394" s="39" t="s">
        <v>1001</v>
      </c>
      <c r="J1394" s="168">
        <v>2</v>
      </c>
      <c r="K1394" s="37">
        <f t="shared" si="74"/>
        <v>1600</v>
      </c>
      <c r="L1394" s="37">
        <f t="shared" si="75"/>
        <v>1600</v>
      </c>
      <c r="M1394" s="37"/>
    </row>
    <row r="1395" spans="1:13" x14ac:dyDescent="0.2">
      <c r="A1395" s="37" t="s">
        <v>1593</v>
      </c>
      <c r="B1395" s="39">
        <v>59</v>
      </c>
      <c r="C1395" s="39" t="s">
        <v>1659</v>
      </c>
      <c r="D1395" s="39" t="str">
        <f t="shared" si="73"/>
        <v>男</v>
      </c>
      <c r="E1395" s="39" t="s">
        <v>3059</v>
      </c>
      <c r="F1395" s="39" t="s">
        <v>16</v>
      </c>
      <c r="G1395" s="39" t="s">
        <v>268</v>
      </c>
      <c r="H1395" s="39">
        <v>800</v>
      </c>
      <c r="I1395" s="39" t="s">
        <v>420</v>
      </c>
      <c r="J1395" s="168">
        <v>2</v>
      </c>
      <c r="K1395" s="37">
        <f t="shared" si="74"/>
        <v>1600</v>
      </c>
      <c r="L1395" s="37">
        <f t="shared" si="75"/>
        <v>1600</v>
      </c>
      <c r="M1395" s="37"/>
    </row>
    <row r="1396" spans="1:13" x14ac:dyDescent="0.2">
      <c r="A1396" s="37" t="s">
        <v>1593</v>
      </c>
      <c r="B1396" s="39">
        <v>60</v>
      </c>
      <c r="C1396" s="39" t="s">
        <v>1660</v>
      </c>
      <c r="D1396" s="39" t="str">
        <f>IF(MOD(RIGHT(LEFT(E1396,17)),2),"男","女")</f>
        <v>男</v>
      </c>
      <c r="E1396" s="39" t="s">
        <v>3060</v>
      </c>
      <c r="F1396" s="39" t="s">
        <v>16</v>
      </c>
      <c r="G1396" s="39" t="s">
        <v>268</v>
      </c>
      <c r="H1396" s="39">
        <v>800</v>
      </c>
      <c r="I1396" s="39" t="s">
        <v>37</v>
      </c>
      <c r="J1396" s="168">
        <v>2</v>
      </c>
      <c r="K1396" s="37">
        <f>J1396*800</f>
        <v>1600</v>
      </c>
      <c r="L1396" s="37">
        <f>K1396</f>
        <v>1600</v>
      </c>
      <c r="M1396" s="37"/>
    </row>
    <row r="1397" spans="1:13" x14ac:dyDescent="0.2">
      <c r="A1397" s="37" t="s">
        <v>1593</v>
      </c>
      <c r="B1397" s="39">
        <v>61</v>
      </c>
      <c r="C1397" s="39" t="s">
        <v>1661</v>
      </c>
      <c r="D1397" s="39" t="str">
        <f t="shared" si="73"/>
        <v>男</v>
      </c>
      <c r="E1397" s="39" t="s">
        <v>3061</v>
      </c>
      <c r="F1397" s="39" t="s">
        <v>16</v>
      </c>
      <c r="G1397" s="39" t="s">
        <v>47</v>
      </c>
      <c r="H1397" s="39">
        <v>800</v>
      </c>
      <c r="I1397" s="39" t="s">
        <v>91</v>
      </c>
      <c r="J1397" s="168">
        <v>2</v>
      </c>
      <c r="K1397" s="37">
        <f t="shared" si="74"/>
        <v>1600</v>
      </c>
      <c r="L1397" s="37">
        <f t="shared" si="75"/>
        <v>1600</v>
      </c>
      <c r="M1397" s="37"/>
    </row>
    <row r="1398" spans="1:13" x14ac:dyDescent="0.2">
      <c r="A1398" s="37" t="s">
        <v>1593</v>
      </c>
      <c r="B1398" s="39">
        <v>62</v>
      </c>
      <c r="C1398" s="169" t="s">
        <v>1662</v>
      </c>
      <c r="D1398" s="170" t="str">
        <f>IF(MOD(MID(E1398,17,1),2),"男","女")</f>
        <v>女</v>
      </c>
      <c r="E1398" s="171" t="s">
        <v>3062</v>
      </c>
      <c r="F1398" s="92" t="s">
        <v>16</v>
      </c>
      <c r="G1398" s="92" t="s">
        <v>47</v>
      </c>
      <c r="H1398" s="92">
        <v>800</v>
      </c>
      <c r="I1398" s="172" t="s">
        <v>1663</v>
      </c>
      <c r="J1398" s="168">
        <v>2</v>
      </c>
      <c r="K1398" s="37">
        <v>1600</v>
      </c>
      <c r="L1398" s="37">
        <v>1600</v>
      </c>
      <c r="M1398" s="37"/>
    </row>
    <row r="1399" spans="1:13" x14ac:dyDescent="0.2">
      <c r="A1399" s="37" t="s">
        <v>1593</v>
      </c>
      <c r="B1399" s="39">
        <v>63</v>
      </c>
      <c r="C1399" s="39" t="s">
        <v>1664</v>
      </c>
      <c r="D1399" s="39" t="str">
        <f t="shared" si="73"/>
        <v>男</v>
      </c>
      <c r="E1399" s="39" t="s">
        <v>3063</v>
      </c>
      <c r="F1399" s="39" t="s">
        <v>16</v>
      </c>
      <c r="G1399" s="39" t="s">
        <v>47</v>
      </c>
      <c r="H1399" s="39">
        <v>800</v>
      </c>
      <c r="I1399" s="39" t="s">
        <v>91</v>
      </c>
      <c r="J1399" s="168">
        <v>2</v>
      </c>
      <c r="K1399" s="37">
        <f t="shared" si="74"/>
        <v>1600</v>
      </c>
      <c r="L1399" s="37">
        <f t="shared" si="75"/>
        <v>1600</v>
      </c>
      <c r="M1399" s="37"/>
    </row>
    <row r="1400" spans="1:13" x14ac:dyDescent="0.2">
      <c r="A1400" s="37" t="s">
        <v>1593</v>
      </c>
      <c r="B1400" s="39">
        <v>64</v>
      </c>
      <c r="C1400" s="39" t="s">
        <v>1665</v>
      </c>
      <c r="D1400" s="39" t="str">
        <f t="shared" si="73"/>
        <v>男</v>
      </c>
      <c r="E1400" s="39" t="s">
        <v>3064</v>
      </c>
      <c r="F1400" s="39" t="s">
        <v>16</v>
      </c>
      <c r="G1400" s="39" t="s">
        <v>47</v>
      </c>
      <c r="H1400" s="39">
        <v>800</v>
      </c>
      <c r="I1400" s="39" t="s">
        <v>91</v>
      </c>
      <c r="J1400" s="168">
        <v>2</v>
      </c>
      <c r="K1400" s="37">
        <f t="shared" si="74"/>
        <v>1600</v>
      </c>
      <c r="L1400" s="37">
        <f t="shared" si="75"/>
        <v>1600</v>
      </c>
      <c r="M1400" s="37"/>
    </row>
    <row r="1401" spans="1:13" x14ac:dyDescent="0.2">
      <c r="A1401" s="37" t="s">
        <v>1593</v>
      </c>
      <c r="B1401" s="39">
        <v>65</v>
      </c>
      <c r="C1401" s="39" t="s">
        <v>1666</v>
      </c>
      <c r="D1401" s="39" t="str">
        <f t="shared" si="73"/>
        <v>女</v>
      </c>
      <c r="E1401" s="39" t="s">
        <v>3065</v>
      </c>
      <c r="F1401" s="39" t="s">
        <v>16</v>
      </c>
      <c r="G1401" s="39" t="s">
        <v>47</v>
      </c>
      <c r="H1401" s="39">
        <v>800</v>
      </c>
      <c r="I1401" s="39" t="s">
        <v>102</v>
      </c>
      <c r="J1401" s="168">
        <v>2</v>
      </c>
      <c r="K1401" s="37">
        <f t="shared" si="74"/>
        <v>1600</v>
      </c>
      <c r="L1401" s="37">
        <f t="shared" si="75"/>
        <v>1600</v>
      </c>
      <c r="M1401" s="37"/>
    </row>
    <row r="1402" spans="1:13" x14ac:dyDescent="0.2">
      <c r="A1402" s="37" t="s">
        <v>1593</v>
      </c>
      <c r="B1402" s="39">
        <v>66</v>
      </c>
      <c r="C1402" s="39" t="s">
        <v>1667</v>
      </c>
      <c r="D1402" s="39" t="str">
        <f t="shared" ref="D1402:D1425" si="76">IF(MOD(RIGHT(LEFT(E1402,17)),2),"男","女")</f>
        <v>男</v>
      </c>
      <c r="E1402" s="39" t="s">
        <v>3066</v>
      </c>
      <c r="F1402" s="39" t="s">
        <v>16</v>
      </c>
      <c r="G1402" s="39" t="s">
        <v>268</v>
      </c>
      <c r="H1402" s="39">
        <v>800</v>
      </c>
      <c r="I1402" s="39" t="s">
        <v>743</v>
      </c>
      <c r="J1402" s="168">
        <v>2</v>
      </c>
      <c r="K1402" s="37">
        <f t="shared" si="74"/>
        <v>1600</v>
      </c>
      <c r="L1402" s="37">
        <f t="shared" si="75"/>
        <v>1600</v>
      </c>
      <c r="M1402" s="37"/>
    </row>
    <row r="1403" spans="1:13" x14ac:dyDescent="0.2">
      <c r="A1403" s="37" t="s">
        <v>1593</v>
      </c>
      <c r="B1403" s="39">
        <v>67</v>
      </c>
      <c r="C1403" s="39" t="s">
        <v>1668</v>
      </c>
      <c r="D1403" s="39" t="str">
        <f t="shared" si="76"/>
        <v>女</v>
      </c>
      <c r="E1403" s="39" t="s">
        <v>3067</v>
      </c>
      <c r="F1403" s="39" t="s">
        <v>16</v>
      </c>
      <c r="G1403" s="39" t="s">
        <v>47</v>
      </c>
      <c r="H1403" s="39">
        <v>800</v>
      </c>
      <c r="I1403" s="39" t="s">
        <v>91</v>
      </c>
      <c r="J1403" s="168">
        <v>2</v>
      </c>
      <c r="K1403" s="37">
        <f t="shared" ref="K1403:K1425" si="77">J1403*800</f>
        <v>1600</v>
      </c>
      <c r="L1403" s="37">
        <f t="shared" ref="L1403:L1425" si="78">K1403</f>
        <v>1600</v>
      </c>
      <c r="M1403" s="37"/>
    </row>
    <row r="1404" spans="1:13" x14ac:dyDescent="0.2">
      <c r="A1404" s="37" t="s">
        <v>1593</v>
      </c>
      <c r="B1404" s="39">
        <v>68</v>
      </c>
      <c r="C1404" s="39" t="s">
        <v>1669</v>
      </c>
      <c r="D1404" s="39" t="str">
        <f t="shared" si="76"/>
        <v>女</v>
      </c>
      <c r="E1404" s="39" t="s">
        <v>3068</v>
      </c>
      <c r="F1404" s="39" t="s">
        <v>16</v>
      </c>
      <c r="G1404" s="39" t="s">
        <v>268</v>
      </c>
      <c r="H1404" s="39">
        <v>800</v>
      </c>
      <c r="I1404" s="39" t="s">
        <v>1647</v>
      </c>
      <c r="J1404" s="168">
        <v>2</v>
      </c>
      <c r="K1404" s="37">
        <f t="shared" si="77"/>
        <v>1600</v>
      </c>
      <c r="L1404" s="37">
        <f t="shared" si="78"/>
        <v>1600</v>
      </c>
      <c r="M1404" s="37"/>
    </row>
    <row r="1405" spans="1:13" x14ac:dyDescent="0.2">
      <c r="A1405" s="37" t="s">
        <v>1593</v>
      </c>
      <c r="B1405" s="39">
        <v>69</v>
      </c>
      <c r="C1405" s="39" t="s">
        <v>1670</v>
      </c>
      <c r="D1405" s="39" t="str">
        <f t="shared" si="76"/>
        <v>女</v>
      </c>
      <c r="E1405" s="39" t="s">
        <v>3069</v>
      </c>
      <c r="F1405" s="39" t="s">
        <v>16</v>
      </c>
      <c r="G1405" s="39" t="s">
        <v>47</v>
      </c>
      <c r="H1405" s="39">
        <v>800</v>
      </c>
      <c r="I1405" s="39" t="s">
        <v>91</v>
      </c>
      <c r="J1405" s="168">
        <v>2</v>
      </c>
      <c r="K1405" s="37">
        <f t="shared" si="77"/>
        <v>1600</v>
      </c>
      <c r="L1405" s="37">
        <f t="shared" si="78"/>
        <v>1600</v>
      </c>
      <c r="M1405" s="37"/>
    </row>
    <row r="1406" spans="1:13" x14ac:dyDescent="0.2">
      <c r="A1406" s="37" t="s">
        <v>1593</v>
      </c>
      <c r="B1406" s="39">
        <v>70</v>
      </c>
      <c r="C1406" s="39" t="s">
        <v>1671</v>
      </c>
      <c r="D1406" s="39" t="str">
        <f t="shared" si="76"/>
        <v>女</v>
      </c>
      <c r="E1406" s="39" t="s">
        <v>3070</v>
      </c>
      <c r="F1406" s="39" t="s">
        <v>16</v>
      </c>
      <c r="G1406" s="39" t="s">
        <v>47</v>
      </c>
      <c r="H1406" s="39">
        <v>800</v>
      </c>
      <c r="I1406" s="39" t="s">
        <v>111</v>
      </c>
      <c r="J1406" s="168">
        <v>2</v>
      </c>
      <c r="K1406" s="37">
        <f t="shared" si="77"/>
        <v>1600</v>
      </c>
      <c r="L1406" s="37">
        <f t="shared" si="78"/>
        <v>1600</v>
      </c>
      <c r="M1406" s="37"/>
    </row>
    <row r="1407" spans="1:13" x14ac:dyDescent="0.2">
      <c r="A1407" s="37" t="s">
        <v>1593</v>
      </c>
      <c r="B1407" s="39">
        <v>71</v>
      </c>
      <c r="C1407" s="39" t="s">
        <v>1672</v>
      </c>
      <c r="D1407" s="39" t="str">
        <f t="shared" si="76"/>
        <v>女</v>
      </c>
      <c r="E1407" s="39" t="s">
        <v>3071</v>
      </c>
      <c r="F1407" s="39" t="s">
        <v>16</v>
      </c>
      <c r="G1407" s="39" t="s">
        <v>47</v>
      </c>
      <c r="H1407" s="39">
        <v>800</v>
      </c>
      <c r="I1407" s="39" t="s">
        <v>705</v>
      </c>
      <c r="J1407" s="168">
        <v>2</v>
      </c>
      <c r="K1407" s="37">
        <f t="shared" si="77"/>
        <v>1600</v>
      </c>
      <c r="L1407" s="37">
        <f t="shared" si="78"/>
        <v>1600</v>
      </c>
      <c r="M1407" s="37"/>
    </row>
    <row r="1408" spans="1:13" x14ac:dyDescent="0.2">
      <c r="A1408" s="37" t="s">
        <v>1593</v>
      </c>
      <c r="B1408" s="39">
        <v>72</v>
      </c>
      <c r="C1408" s="39" t="s">
        <v>1673</v>
      </c>
      <c r="D1408" s="39" t="str">
        <f t="shared" si="76"/>
        <v>男</v>
      </c>
      <c r="E1408" s="39" t="s">
        <v>3072</v>
      </c>
      <c r="F1408" s="39" t="s">
        <v>16</v>
      </c>
      <c r="G1408" s="39" t="s">
        <v>268</v>
      </c>
      <c r="H1408" s="39">
        <v>800</v>
      </c>
      <c r="I1408" s="39" t="s">
        <v>1001</v>
      </c>
      <c r="J1408" s="168">
        <v>2</v>
      </c>
      <c r="K1408" s="37">
        <f t="shared" si="77"/>
        <v>1600</v>
      </c>
      <c r="L1408" s="37">
        <f t="shared" si="78"/>
        <v>1600</v>
      </c>
      <c r="M1408" s="37"/>
    </row>
    <row r="1409" spans="1:13" x14ac:dyDescent="0.2">
      <c r="A1409" s="37" t="s">
        <v>1593</v>
      </c>
      <c r="B1409" s="39">
        <v>73</v>
      </c>
      <c r="C1409" s="39" t="s">
        <v>1674</v>
      </c>
      <c r="D1409" s="39" t="str">
        <f t="shared" si="76"/>
        <v>男</v>
      </c>
      <c r="E1409" s="39" t="s">
        <v>3073</v>
      </c>
      <c r="F1409" s="39" t="s">
        <v>16</v>
      </c>
      <c r="G1409" s="39" t="s">
        <v>47</v>
      </c>
      <c r="H1409" s="39">
        <v>800</v>
      </c>
      <c r="I1409" s="39" t="s">
        <v>128</v>
      </c>
      <c r="J1409" s="168">
        <v>2</v>
      </c>
      <c r="K1409" s="37">
        <f t="shared" si="77"/>
        <v>1600</v>
      </c>
      <c r="L1409" s="37">
        <f t="shared" si="78"/>
        <v>1600</v>
      </c>
      <c r="M1409" s="37"/>
    </row>
    <row r="1410" spans="1:13" x14ac:dyDescent="0.2">
      <c r="A1410" s="37" t="s">
        <v>1593</v>
      </c>
      <c r="B1410" s="39">
        <v>74</v>
      </c>
      <c r="C1410" s="39" t="s">
        <v>1675</v>
      </c>
      <c r="D1410" s="39" t="str">
        <f t="shared" si="76"/>
        <v>男</v>
      </c>
      <c r="E1410" s="39" t="s">
        <v>3074</v>
      </c>
      <c r="F1410" s="39" t="s">
        <v>16</v>
      </c>
      <c r="G1410" s="39" t="s">
        <v>47</v>
      </c>
      <c r="H1410" s="39">
        <v>800</v>
      </c>
      <c r="I1410" s="39" t="s">
        <v>1001</v>
      </c>
      <c r="J1410" s="168">
        <v>2</v>
      </c>
      <c r="K1410" s="37">
        <f t="shared" si="77"/>
        <v>1600</v>
      </c>
      <c r="L1410" s="37">
        <f t="shared" si="78"/>
        <v>1600</v>
      </c>
      <c r="M1410" s="37"/>
    </row>
    <row r="1411" spans="1:13" x14ac:dyDescent="0.2">
      <c r="A1411" s="37" t="s">
        <v>1593</v>
      </c>
      <c r="B1411" s="39">
        <v>75</v>
      </c>
      <c r="C1411" s="39" t="s">
        <v>1676</v>
      </c>
      <c r="D1411" s="39" t="str">
        <f t="shared" si="76"/>
        <v>男</v>
      </c>
      <c r="E1411" s="39" t="s">
        <v>3075</v>
      </c>
      <c r="F1411" s="39" t="s">
        <v>16</v>
      </c>
      <c r="G1411" s="39" t="s">
        <v>47</v>
      </c>
      <c r="H1411" s="39">
        <v>800</v>
      </c>
      <c r="I1411" s="39" t="s">
        <v>118</v>
      </c>
      <c r="J1411" s="168">
        <v>2</v>
      </c>
      <c r="K1411" s="37">
        <f t="shared" si="77"/>
        <v>1600</v>
      </c>
      <c r="L1411" s="37">
        <f t="shared" si="78"/>
        <v>1600</v>
      </c>
      <c r="M1411" s="37"/>
    </row>
    <row r="1412" spans="1:13" x14ac:dyDescent="0.2">
      <c r="A1412" s="37" t="s">
        <v>1593</v>
      </c>
      <c r="B1412" s="39">
        <v>76</v>
      </c>
      <c r="C1412" s="39" t="s">
        <v>1677</v>
      </c>
      <c r="D1412" s="39" t="str">
        <f t="shared" si="76"/>
        <v>女</v>
      </c>
      <c r="E1412" s="39" t="s">
        <v>3076</v>
      </c>
      <c r="F1412" s="39" t="s">
        <v>16</v>
      </c>
      <c r="G1412" s="39" t="s">
        <v>47</v>
      </c>
      <c r="H1412" s="39">
        <v>800</v>
      </c>
      <c r="I1412" s="39" t="s">
        <v>236</v>
      </c>
      <c r="J1412" s="168">
        <v>2</v>
      </c>
      <c r="K1412" s="37">
        <f t="shared" si="77"/>
        <v>1600</v>
      </c>
      <c r="L1412" s="37">
        <f t="shared" si="78"/>
        <v>1600</v>
      </c>
      <c r="M1412" s="37"/>
    </row>
    <row r="1413" spans="1:13" x14ac:dyDescent="0.2">
      <c r="A1413" s="37" t="s">
        <v>1593</v>
      </c>
      <c r="B1413" s="39">
        <v>77</v>
      </c>
      <c r="C1413" s="39" t="s">
        <v>1678</v>
      </c>
      <c r="D1413" s="39" t="str">
        <f t="shared" si="76"/>
        <v>男</v>
      </c>
      <c r="E1413" s="39" t="s">
        <v>3077</v>
      </c>
      <c r="F1413" s="39" t="s">
        <v>16</v>
      </c>
      <c r="G1413" s="39" t="s">
        <v>47</v>
      </c>
      <c r="H1413" s="39">
        <v>800</v>
      </c>
      <c r="I1413" s="39" t="s">
        <v>1001</v>
      </c>
      <c r="J1413" s="168">
        <v>2</v>
      </c>
      <c r="K1413" s="37">
        <f t="shared" si="77"/>
        <v>1600</v>
      </c>
      <c r="L1413" s="37">
        <f t="shared" si="78"/>
        <v>1600</v>
      </c>
      <c r="M1413" s="37"/>
    </row>
    <row r="1414" spans="1:13" x14ac:dyDescent="0.2">
      <c r="A1414" s="37" t="s">
        <v>1593</v>
      </c>
      <c r="B1414" s="39">
        <v>78</v>
      </c>
      <c r="C1414" s="39" t="s">
        <v>1679</v>
      </c>
      <c r="D1414" s="39" t="str">
        <f t="shared" si="76"/>
        <v>男</v>
      </c>
      <c r="E1414" s="39" t="s">
        <v>3078</v>
      </c>
      <c r="F1414" s="39" t="s">
        <v>16</v>
      </c>
      <c r="G1414" s="39" t="s">
        <v>47</v>
      </c>
      <c r="H1414" s="39">
        <v>800</v>
      </c>
      <c r="I1414" s="39" t="s">
        <v>109</v>
      </c>
      <c r="J1414" s="168">
        <v>2</v>
      </c>
      <c r="K1414" s="37">
        <f t="shared" si="77"/>
        <v>1600</v>
      </c>
      <c r="L1414" s="37">
        <f t="shared" si="78"/>
        <v>1600</v>
      </c>
      <c r="M1414" s="37"/>
    </row>
    <row r="1415" spans="1:13" x14ac:dyDescent="0.2">
      <c r="A1415" s="37" t="s">
        <v>1593</v>
      </c>
      <c r="B1415" s="39">
        <v>79</v>
      </c>
      <c r="C1415" s="39" t="s">
        <v>1680</v>
      </c>
      <c r="D1415" s="39" t="str">
        <f t="shared" si="76"/>
        <v>男</v>
      </c>
      <c r="E1415" s="39" t="s">
        <v>3079</v>
      </c>
      <c r="F1415" s="39" t="s">
        <v>16</v>
      </c>
      <c r="G1415" s="39" t="s">
        <v>47</v>
      </c>
      <c r="H1415" s="39">
        <v>800</v>
      </c>
      <c r="I1415" s="39" t="s">
        <v>91</v>
      </c>
      <c r="J1415" s="168">
        <v>2</v>
      </c>
      <c r="K1415" s="37">
        <f t="shared" si="77"/>
        <v>1600</v>
      </c>
      <c r="L1415" s="37">
        <f t="shared" si="78"/>
        <v>1600</v>
      </c>
      <c r="M1415" s="37"/>
    </row>
    <row r="1416" spans="1:13" x14ac:dyDescent="0.2">
      <c r="A1416" s="37" t="s">
        <v>1593</v>
      </c>
      <c r="B1416" s="39">
        <v>80</v>
      </c>
      <c r="C1416" s="39" t="s">
        <v>1681</v>
      </c>
      <c r="D1416" s="39" t="str">
        <f t="shared" si="76"/>
        <v>女</v>
      </c>
      <c r="E1416" s="39" t="s">
        <v>3080</v>
      </c>
      <c r="F1416" s="39" t="s">
        <v>16</v>
      </c>
      <c r="G1416" s="39" t="s">
        <v>47</v>
      </c>
      <c r="H1416" s="39">
        <v>800</v>
      </c>
      <c r="I1416" s="39" t="s">
        <v>155</v>
      </c>
      <c r="J1416" s="168">
        <v>2</v>
      </c>
      <c r="K1416" s="37">
        <f t="shared" si="77"/>
        <v>1600</v>
      </c>
      <c r="L1416" s="37">
        <f t="shared" si="78"/>
        <v>1600</v>
      </c>
      <c r="M1416" s="37"/>
    </row>
    <row r="1417" spans="1:13" x14ac:dyDescent="0.2">
      <c r="A1417" s="37" t="s">
        <v>1593</v>
      </c>
      <c r="B1417" s="39">
        <v>81</v>
      </c>
      <c r="C1417" s="39" t="s">
        <v>1682</v>
      </c>
      <c r="D1417" s="39" t="str">
        <f t="shared" si="76"/>
        <v>男</v>
      </c>
      <c r="E1417" s="39" t="s">
        <v>3081</v>
      </c>
      <c r="F1417" s="39" t="s">
        <v>16</v>
      </c>
      <c r="G1417" s="39" t="s">
        <v>268</v>
      </c>
      <c r="H1417" s="39">
        <v>800</v>
      </c>
      <c r="I1417" s="39" t="s">
        <v>420</v>
      </c>
      <c r="J1417" s="168">
        <v>2</v>
      </c>
      <c r="K1417" s="37">
        <f t="shared" si="77"/>
        <v>1600</v>
      </c>
      <c r="L1417" s="37">
        <f t="shared" si="78"/>
        <v>1600</v>
      </c>
      <c r="M1417" s="37"/>
    </row>
    <row r="1418" spans="1:13" x14ac:dyDescent="0.2">
      <c r="A1418" s="37" t="s">
        <v>1593</v>
      </c>
      <c r="B1418" s="39">
        <v>82</v>
      </c>
      <c r="C1418" s="39" t="s">
        <v>1683</v>
      </c>
      <c r="D1418" s="39" t="str">
        <f t="shared" si="76"/>
        <v>女</v>
      </c>
      <c r="E1418" s="39" t="s">
        <v>3082</v>
      </c>
      <c r="F1418" s="39" t="s">
        <v>16</v>
      </c>
      <c r="G1418" s="39" t="s">
        <v>47</v>
      </c>
      <c r="H1418" s="39">
        <v>800</v>
      </c>
      <c r="I1418" s="39" t="s">
        <v>705</v>
      </c>
      <c r="J1418" s="168">
        <v>2</v>
      </c>
      <c r="K1418" s="37">
        <f t="shared" si="77"/>
        <v>1600</v>
      </c>
      <c r="L1418" s="37">
        <f t="shared" si="78"/>
        <v>1600</v>
      </c>
      <c r="M1418" s="37"/>
    </row>
    <row r="1419" spans="1:13" x14ac:dyDescent="0.2">
      <c r="A1419" s="37" t="s">
        <v>1593</v>
      </c>
      <c r="B1419" s="39">
        <v>83</v>
      </c>
      <c r="C1419" s="39" t="s">
        <v>1684</v>
      </c>
      <c r="D1419" s="39" t="str">
        <f t="shared" si="76"/>
        <v>男</v>
      </c>
      <c r="E1419" s="39" t="s">
        <v>3083</v>
      </c>
      <c r="F1419" s="39" t="s">
        <v>16</v>
      </c>
      <c r="G1419" s="39" t="s">
        <v>268</v>
      </c>
      <c r="H1419" s="39">
        <v>800</v>
      </c>
      <c r="I1419" s="39" t="s">
        <v>1647</v>
      </c>
      <c r="J1419" s="168">
        <v>2</v>
      </c>
      <c r="K1419" s="37">
        <f t="shared" si="77"/>
        <v>1600</v>
      </c>
      <c r="L1419" s="37">
        <f t="shared" si="78"/>
        <v>1600</v>
      </c>
      <c r="M1419" s="37"/>
    </row>
    <row r="1420" spans="1:13" x14ac:dyDescent="0.2">
      <c r="A1420" s="37" t="s">
        <v>1593</v>
      </c>
      <c r="B1420" s="39">
        <v>84</v>
      </c>
      <c r="C1420" s="39" t="s">
        <v>1685</v>
      </c>
      <c r="D1420" s="39" t="str">
        <f t="shared" si="76"/>
        <v>男</v>
      </c>
      <c r="E1420" s="39" t="s">
        <v>3084</v>
      </c>
      <c r="F1420" s="39" t="s">
        <v>16</v>
      </c>
      <c r="G1420" s="39" t="s">
        <v>268</v>
      </c>
      <c r="H1420" s="39">
        <v>800</v>
      </c>
      <c r="I1420" s="39" t="s">
        <v>1686</v>
      </c>
      <c r="J1420" s="168">
        <v>2</v>
      </c>
      <c r="K1420" s="37">
        <f t="shared" si="77"/>
        <v>1600</v>
      </c>
      <c r="L1420" s="37">
        <f t="shared" si="78"/>
        <v>1600</v>
      </c>
      <c r="M1420" s="37"/>
    </row>
    <row r="1421" spans="1:13" x14ac:dyDescent="0.2">
      <c r="A1421" s="37" t="s">
        <v>1593</v>
      </c>
      <c r="B1421" s="39">
        <v>85</v>
      </c>
      <c r="C1421" s="39" t="s">
        <v>1687</v>
      </c>
      <c r="D1421" s="39" t="str">
        <f t="shared" si="76"/>
        <v>女</v>
      </c>
      <c r="E1421" s="39" t="s">
        <v>3085</v>
      </c>
      <c r="F1421" s="39" t="s">
        <v>16</v>
      </c>
      <c r="G1421" s="39" t="s">
        <v>268</v>
      </c>
      <c r="H1421" s="39">
        <v>800</v>
      </c>
      <c r="I1421" s="39" t="s">
        <v>876</v>
      </c>
      <c r="J1421" s="168">
        <v>2</v>
      </c>
      <c r="K1421" s="37">
        <f t="shared" si="77"/>
        <v>1600</v>
      </c>
      <c r="L1421" s="37">
        <f t="shared" si="78"/>
        <v>1600</v>
      </c>
      <c r="M1421" s="37"/>
    </row>
    <row r="1422" spans="1:13" x14ac:dyDescent="0.2">
      <c r="A1422" s="37" t="s">
        <v>1593</v>
      </c>
      <c r="B1422" s="39">
        <v>86</v>
      </c>
      <c r="C1422" s="39" t="s">
        <v>1688</v>
      </c>
      <c r="D1422" s="39" t="str">
        <f t="shared" si="76"/>
        <v>男</v>
      </c>
      <c r="E1422" s="39" t="s">
        <v>3086</v>
      </c>
      <c r="F1422" s="39" t="s">
        <v>16</v>
      </c>
      <c r="G1422" s="39" t="s">
        <v>268</v>
      </c>
      <c r="H1422" s="39">
        <v>800</v>
      </c>
      <c r="I1422" s="39" t="s">
        <v>155</v>
      </c>
      <c r="J1422" s="168">
        <v>2</v>
      </c>
      <c r="K1422" s="37">
        <f t="shared" si="77"/>
        <v>1600</v>
      </c>
      <c r="L1422" s="37">
        <f t="shared" si="78"/>
        <v>1600</v>
      </c>
      <c r="M1422" s="37"/>
    </row>
    <row r="1423" spans="1:13" x14ac:dyDescent="0.2">
      <c r="A1423" s="37" t="s">
        <v>1593</v>
      </c>
      <c r="B1423" s="39">
        <v>87</v>
      </c>
      <c r="C1423" s="39" t="s">
        <v>1689</v>
      </c>
      <c r="D1423" s="39" t="str">
        <f t="shared" si="76"/>
        <v>女</v>
      </c>
      <c r="E1423" s="39" t="s">
        <v>3087</v>
      </c>
      <c r="F1423" s="39" t="s">
        <v>16</v>
      </c>
      <c r="G1423" s="39" t="s">
        <v>47</v>
      </c>
      <c r="H1423" s="39">
        <v>800</v>
      </c>
      <c r="I1423" s="39" t="s">
        <v>672</v>
      </c>
      <c r="J1423" s="168">
        <v>2</v>
      </c>
      <c r="K1423" s="37">
        <f t="shared" si="77"/>
        <v>1600</v>
      </c>
      <c r="L1423" s="37">
        <f t="shared" si="78"/>
        <v>1600</v>
      </c>
      <c r="M1423" s="37"/>
    </row>
    <row r="1424" spans="1:13" x14ac:dyDescent="0.2">
      <c r="A1424" s="37" t="s">
        <v>1593</v>
      </c>
      <c r="B1424" s="39">
        <v>88</v>
      </c>
      <c r="C1424" s="39" t="s">
        <v>1650</v>
      </c>
      <c r="D1424" s="39" t="str">
        <f t="shared" si="76"/>
        <v>女</v>
      </c>
      <c r="E1424" s="39" t="s">
        <v>3088</v>
      </c>
      <c r="F1424" s="39" t="s">
        <v>16</v>
      </c>
      <c r="G1424" s="39" t="s">
        <v>47</v>
      </c>
      <c r="H1424" s="39">
        <v>800</v>
      </c>
      <c r="I1424" s="39" t="s">
        <v>155</v>
      </c>
      <c r="J1424" s="168">
        <v>2</v>
      </c>
      <c r="K1424" s="37">
        <f t="shared" si="77"/>
        <v>1600</v>
      </c>
      <c r="L1424" s="37">
        <f t="shared" si="78"/>
        <v>1600</v>
      </c>
      <c r="M1424" s="37"/>
    </row>
    <row r="1425" spans="1:13" x14ac:dyDescent="0.2">
      <c r="A1425" s="37" t="s">
        <v>1593</v>
      </c>
      <c r="B1425" s="39">
        <v>89</v>
      </c>
      <c r="C1425" s="39" t="s">
        <v>1690</v>
      </c>
      <c r="D1425" s="39" t="str">
        <f t="shared" si="76"/>
        <v>女</v>
      </c>
      <c r="E1425" s="175" t="s">
        <v>3067</v>
      </c>
      <c r="F1425" s="39" t="s">
        <v>16</v>
      </c>
      <c r="G1425" s="39" t="s">
        <v>47</v>
      </c>
      <c r="H1425" s="39">
        <v>800</v>
      </c>
      <c r="I1425" s="39" t="s">
        <v>1691</v>
      </c>
      <c r="J1425" s="168">
        <v>1</v>
      </c>
      <c r="K1425" s="37">
        <f t="shared" si="77"/>
        <v>800</v>
      </c>
      <c r="L1425" s="37">
        <f t="shared" si="78"/>
        <v>800</v>
      </c>
      <c r="M1425" s="37"/>
    </row>
  </sheetData>
  <autoFilter ref="A4:M1425"/>
  <mergeCells count="13">
    <mergeCell ref="I3:I4"/>
    <mergeCell ref="K3:K4"/>
    <mergeCell ref="L3:L4"/>
    <mergeCell ref="M3:M4"/>
    <mergeCell ref="A1:M1"/>
    <mergeCell ref="A3:A4"/>
    <mergeCell ref="B3:B4"/>
    <mergeCell ref="C3:C4"/>
    <mergeCell ref="D3:D4"/>
    <mergeCell ref="E3:E4"/>
    <mergeCell ref="F3:F4"/>
    <mergeCell ref="G3:G4"/>
    <mergeCell ref="H3:H4"/>
  </mergeCells>
  <phoneticPr fontId="3" type="noConversion"/>
  <conditionalFormatting sqref="C987">
    <cfRule type="duplicateValues" dxfId="5" priority="6" stopIfTrue="1"/>
  </conditionalFormatting>
  <conditionalFormatting sqref="C980:C986">
    <cfRule type="duplicateValues" dxfId="4" priority="5" stopIfTrue="1"/>
  </conditionalFormatting>
  <conditionalFormatting sqref="C980:C986 C944:C951 C938:C940 C953:C954 C959:C960 C962:C963 C970 C965:C966 C972:C976">
    <cfRule type="duplicateValues" dxfId="3" priority="4" stopIfTrue="1"/>
  </conditionalFormatting>
  <conditionalFormatting sqref="C977:C979 E977 E979">
    <cfRule type="duplicateValues" dxfId="2" priority="3" stopIfTrue="1"/>
  </conditionalFormatting>
  <conditionalFormatting sqref="E1322:E1323 E1334 E1244 C1223 E1223">
    <cfRule type="expression" dxfId="1" priority="2" stopIfTrue="1">
      <formula>MOD(ROW(),5)=0</formula>
    </cfRule>
  </conditionalFormatting>
  <conditionalFormatting sqref="E1331 E1318 E1311 E1302 E1335:E1336 E1287 E1241">
    <cfRule type="expression" dxfId="0" priority="1" stopIfTrue="1">
      <formula>MOD(ROW(),5)=0</formula>
    </cfRule>
  </conditionalFormatting>
  <dataValidations count="1">
    <dataValidation type="list" allowBlank="1" showInputMessage="1" showErrorMessage="1" sqref="F492 F309:F310 F254 F293 F685:F688 F841:F863 F789:F802 I795 F777:F783 F805:F837 F867:F890 F1116:F1118 F1055:F1059 F1042:F1053 F1034:F1040 F1026:F1032 F1061:F1065 F1080:F1114 F1396:F1412 F1068:F1076 F1376:F1386 F1394 F1388:F1391 F1347:F1354 F1343:F1344 F1356:F1369 F1372:F1374 F1417:F1425">
      <formula1>"贫困劳动力,农村残疾,低保家庭"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Win7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JUJUMAO</dc:creator>
  <cp:lastModifiedBy>JUJUMAO</cp:lastModifiedBy>
  <dcterms:created xsi:type="dcterms:W3CDTF">2022-02-23T08:08:53Z</dcterms:created>
  <dcterms:modified xsi:type="dcterms:W3CDTF">2022-02-23T08:27:23Z</dcterms:modified>
</cp:coreProperties>
</file>